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'April'!$A$1:$L$76</definedName>
    <definedName name="_xlnm.Print_Area" localSheetId="7">'Aug'!$A$1:$L$76</definedName>
    <definedName name="_xlnm.Print_Area" localSheetId="11">'Dec'!$A$1:$L$78</definedName>
    <definedName name="_xlnm.Print_Area" localSheetId="1">'Feb'!$A$1:$L$76</definedName>
    <definedName name="_xlnm.Print_Area" localSheetId="0">'Jan'!$A$1:$L$76</definedName>
    <definedName name="_xlnm.Print_Area" localSheetId="6">'Jul'!$A$1:$L$76</definedName>
    <definedName name="_xlnm.Print_Area" localSheetId="5">'Jun'!$A$1:$L$76</definedName>
    <definedName name="_xlnm.Print_Area" localSheetId="2">'Mar'!$A$1:$L$76</definedName>
    <definedName name="_xlnm.Print_Area" localSheetId="4">'May'!$A$1:$L$76</definedName>
    <definedName name="_xlnm.Print_Area" localSheetId="10">'Nov'!$A$1:$L$76</definedName>
    <definedName name="_xlnm.Print_Area" localSheetId="9">'Oct'!$A$1:$L$76</definedName>
    <definedName name="_xlnm.Print_Area" localSheetId="8">'Sep'!$A$1:$L$76</definedName>
    <definedName name="_xlnm.Print_Titles" localSheetId="3">'April'!$6:$9</definedName>
    <definedName name="_xlnm.Print_Titles" localSheetId="7">'Aug'!$6:$9</definedName>
    <definedName name="_xlnm.Print_Titles" localSheetId="11">'Dec'!$8:$11</definedName>
    <definedName name="_xlnm.Print_Titles" localSheetId="1">'Feb'!$6:$9</definedName>
    <definedName name="_xlnm.Print_Titles" localSheetId="0">'Jan'!$6:$9</definedName>
    <definedName name="_xlnm.Print_Titles" localSheetId="6">'Jul'!$6:$9</definedName>
    <definedName name="_xlnm.Print_Titles" localSheetId="5">'Jun'!$6:$9</definedName>
    <definedName name="_xlnm.Print_Titles" localSheetId="2">'Mar'!$6:$9</definedName>
    <definedName name="_xlnm.Print_Titles" localSheetId="4">'May'!$6:$9</definedName>
    <definedName name="_xlnm.Print_Titles" localSheetId="10">'Nov'!$6:$9</definedName>
    <definedName name="_xlnm.Print_Titles" localSheetId="9">'Oct'!$6:$9</definedName>
    <definedName name="_xlnm.Print_Titles" localSheetId="8">'Sep'!$6:$9</definedName>
  </definedNames>
  <calcPr fullCalcOnLoad="1"/>
</workbook>
</file>

<file path=xl/sharedStrings.xml><?xml version="1.0" encoding="utf-8"?>
<sst xmlns="http://schemas.openxmlformats.org/spreadsheetml/2006/main" count="1573" uniqueCount="104">
  <si>
    <t>Official Monthly Report</t>
  </si>
  <si>
    <t>During the period</t>
  </si>
  <si>
    <t>Loan and Lender</t>
  </si>
  <si>
    <t>CHF</t>
  </si>
  <si>
    <t>Municipal Enterprise ''Riga Water'' (EIB)</t>
  </si>
  <si>
    <t xml:space="preserve">Total   CHF </t>
  </si>
  <si>
    <t>Children Clinical Hospital (DEPFA BANK)</t>
  </si>
  <si>
    <t>Strenci Psyhoneyrological Hospital (NIB)</t>
  </si>
  <si>
    <t>Children Psyhoneyrological Hospital Ainazi (NIB)</t>
  </si>
  <si>
    <t>Aknistes Psyhoneyrological Hospital (NIB)</t>
  </si>
  <si>
    <t>Ludza District Hospital (NIB)</t>
  </si>
  <si>
    <t>Hospital Gintermuiza (DEPFA BANK)</t>
  </si>
  <si>
    <t>Daugavpils Psyhoneyrological Hospital (DEPFA BANK)</t>
  </si>
  <si>
    <t>Paul Stradins Clinical Hospital (DEPFA BANK)</t>
  </si>
  <si>
    <t>Riga Austrumu Hospital (DEPFA BANK)</t>
  </si>
  <si>
    <t>Mental Health Government Agency (NIB)</t>
  </si>
  <si>
    <t xml:space="preserve">JSC ''Latvian Railways'' (EIB)  </t>
  </si>
  <si>
    <t>Riga International Airport (EIB)</t>
  </si>
  <si>
    <t>Mortgage and Land Bank of Latvia (EIB)</t>
  </si>
  <si>
    <t>Loans and guarantees for project investment (NIB)</t>
  </si>
  <si>
    <t>Roja Port Authority (Nordea Bank Finland Plc Latvia branch)</t>
  </si>
  <si>
    <t>For study crediting</t>
  </si>
  <si>
    <t>USD</t>
  </si>
  <si>
    <t xml:space="preserve">Total   USD </t>
  </si>
  <si>
    <t>X</t>
  </si>
  <si>
    <t>Total in January:</t>
  </si>
  <si>
    <t>Guarantees issued by the Central Government</t>
  </si>
  <si>
    <t>Smilšu ielā 1, Rīgā, LV-1919, LATVIA, Tel.: (+371) 67094222, Fax: (+371) 67094220, e-mail: kase@kase.gov.lv,  www.kase.gov.lv</t>
  </si>
  <si>
    <t>Loans and guarantees for environmetal investment (NIB)</t>
  </si>
  <si>
    <t>Public organization "Latvian Olympic committee" Liepaja (SEB)</t>
  </si>
  <si>
    <t>Public organization "Latvian Olympic committee" Daugavpils (SEB)</t>
  </si>
  <si>
    <t>Mersrags Port Project (SEB)</t>
  </si>
  <si>
    <t>Grand Total:</t>
  </si>
  <si>
    <t>Mortgage and Land Bank of Latvia (KFW)</t>
  </si>
  <si>
    <t xml:space="preserve">Agriculture and rural development loan guarantee program for year 2007-2013 (range of credit institutions) </t>
  </si>
  <si>
    <t>For students crediting</t>
  </si>
  <si>
    <t>Public organization "Latvian Olympic committee" Jelgava (Swedbank)</t>
  </si>
  <si>
    <t>Public organization "Latvian Olympic committee" Ventspils (Swedbank)</t>
  </si>
  <si>
    <t>Latvenergo (EIB)</t>
  </si>
  <si>
    <t>Loans and guarantees for EIB supported projects  (EIB)</t>
  </si>
  <si>
    <t>JSC ''Latvian Railways'' (EIB)</t>
  </si>
  <si>
    <t>Privatisation Agency (EBRD)</t>
  </si>
  <si>
    <t>Public organization "Latvian Olympic committee" (Citadele bank)</t>
  </si>
  <si>
    <t>Vidusdaugavas SPAAO (Danske Bank Latvia branch)</t>
  </si>
  <si>
    <t>Latvijas Piens (SEB)</t>
  </si>
  <si>
    <t>Valsts nekustamie ipasumi (Swedbank)</t>
  </si>
  <si>
    <t>Valsts nekustamie ipasumi  (DNB bank)</t>
  </si>
  <si>
    <t>LGE "Kuldīgas raj.slimnīca" (DNB bank)</t>
  </si>
  <si>
    <t>Salacgriva port authority (DNB bank)</t>
  </si>
  <si>
    <t>(in currency units)</t>
  </si>
  <si>
    <t>Amount guaranteed</t>
  </si>
  <si>
    <t>Original currency</t>
  </si>
  <si>
    <t>Total in February:</t>
  </si>
  <si>
    <t>Public organization "Latvian Olympic committee" Ventspils (DNB bank)</t>
  </si>
  <si>
    <t>Total in March:</t>
  </si>
  <si>
    <t>Total in April:</t>
  </si>
  <si>
    <t>AP Kaudzites (Mortgage and Land Bank of Latvia)</t>
  </si>
  <si>
    <t>Total in May:</t>
  </si>
  <si>
    <t>Total in June:</t>
  </si>
  <si>
    <t>Total in July:</t>
  </si>
  <si>
    <t>Total in August:</t>
  </si>
  <si>
    <t>Total in September:</t>
  </si>
  <si>
    <t>Total in October:</t>
  </si>
  <si>
    <t>Total in November:</t>
  </si>
  <si>
    <t>Total in December:</t>
  </si>
  <si>
    <t>January 2014</t>
  </si>
  <si>
    <t>Undisbursed at the end of the period
EUR</t>
  </si>
  <si>
    <t>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</si>
  <si>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</si>
  <si>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</si>
  <si>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</si>
  <si>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</si>
  <si>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</si>
  <si>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</si>
  <si>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t>Debt guaranteed at the beginning of the period
EUR</t>
  </si>
  <si>
    <t>Debt guaranteed at the end of the period</t>
  </si>
  <si>
    <t>February 2014</t>
  </si>
  <si>
    <t>Latvian Development Finance Institution Altum (EIB)</t>
  </si>
  <si>
    <t>Valsts nekustamie ipasumi (DNB bank)</t>
  </si>
  <si>
    <t xml:space="preserve">Total   EUR 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</si>
  <si>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</si>
  <si>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</si>
  <si>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</si>
  <si>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</si>
  <si>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</si>
  <si>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</si>
  <si>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</si>
  <si>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Ludza Medical Centre (NIB)</t>
  </si>
  <si>
    <t>October 2014</t>
  </si>
  <si>
    <t>November 2014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</si>
  <si>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</si>
  <si>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</si>
  <si>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</si>
  <si>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</si>
  <si>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December 2014</t>
  </si>
  <si>
    <t>Latvian Development Finance Institution Altum (KFW)</t>
  </si>
  <si>
    <t>LGE "Kuldīgas rajona slimnīca" (DNB bank)</t>
  </si>
  <si>
    <t>AP Kaudzites (Latvian Development Finance Institution Altum)</t>
  </si>
  <si>
    <t>*     Repayment in amount of 393 382 EUR was made in previous periods</t>
  </si>
  <si>
    <t>**   Repayment in amount of 385 012 EUR was made in previous periods</t>
  </si>
  <si>
    <t>*** Repayment in amount of 457 456 EUR was made in previous periods</t>
  </si>
  <si>
    <t>Public organization "Latvian Olympic committee" Daugavpils (SEB) *</t>
  </si>
  <si>
    <t>Public organization "Latvian Olympic committee" Liepaja (SEB) **</t>
  </si>
  <si>
    <t>Valsts nekustamie ipasumi (Swedbank) ***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</si>
</sst>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Ls&quot;\ #,##0;&quot;Ls&quot;\ \-#,##0"/>
    <numFmt numFmtId="182" formatCode="&quot;Ls&quot;\ #,##0;[Red]&quot;Ls&quot;\ \-#,##0"/>
    <numFmt numFmtId="183" formatCode="&quot;Ls&quot;\ #,##0.00;&quot;Ls&quot;\ \-#,##0.00"/>
    <numFmt numFmtId="184" formatCode="&quot;Ls&quot;\ #,##0.00;[Red]&quot;Ls&quot;\ \-#,##0.00"/>
    <numFmt numFmtId="185" formatCode="_ &quot;Ls&quot;\ * #,##0_ ;_ &quot;Ls&quot;\ * \-#,##0_ ;_ &quot;Ls&quot;\ * &quot;-&quot;_ ;_ @_ "/>
    <numFmt numFmtId="186" formatCode="_ * #,##0_ ;_ * \-#,##0_ ;_ * &quot;-&quot;_ ;_ @_ "/>
    <numFmt numFmtId="187" formatCode="_ &quot;Ls&quot;\ * #,##0.00_ ;_ &quot;Ls&quot;\ * \-#,##0.00_ ;_ &quot;Ls&quot;\ * &quot;-&quot;??_ ;_ @_ "/>
    <numFmt numFmtId="188" formatCode="_ * #,##0.00_ ;_ * \-#,##0.00_ ;_ * &quot;-&quot;??_ ;_ @_ "/>
    <numFmt numFmtId="189" formatCode="#,"/>
    <numFmt numFmtId="190" formatCode="#,###"/>
    <numFmt numFmtId="191" formatCode="#,###,###"/>
    <numFmt numFmtId="192" formatCode="#,###,"/>
    <numFmt numFmtId="193" formatCode="#\ ##0"/>
    <numFmt numFmtId="194" formatCode="0.0%"/>
    <numFmt numFmtId="195" formatCode="0.000"/>
    <numFmt numFmtId="196" formatCode="###,###,###"/>
    <numFmt numFmtId="197" formatCode="&quot;Ls&quot;#,##0;\-&quot;Ls&quot;#,##0"/>
    <numFmt numFmtId="198" formatCode="&quot;Ls&quot;#,##0;[Red]\-&quot;Ls&quot;#,##0"/>
    <numFmt numFmtId="199" formatCode="&quot;Ls&quot;#,##0.00;\-&quot;Ls&quot;#,##0.00"/>
    <numFmt numFmtId="200" formatCode="&quot;Ls&quot;#,##0.00;[Red]\-&quot;Ls&quot;#,##0.00"/>
    <numFmt numFmtId="201" formatCode="_-&quot;Ls&quot;* #,##0_-;\-&quot;Ls&quot;* #,##0_-;_-&quot;Ls&quot;* &quot;-&quot;_-;_-@_-"/>
    <numFmt numFmtId="202" formatCode="_-&quot;Ls&quot;* #,##0.00_-;\-&quot;Ls&quot;* #,##0.00_-;_-&quot;Ls&quot;* &quot;-&quot;??_-;_-@_-"/>
    <numFmt numFmtId="203" formatCode="_-* #,##0.00\ _D_M_-;\-* #,##0.00\ _D_M_-;_-* &quot;-&quot;??\ _D_M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\ &quot;DM&quot;_-;\-* #,##0\ &quot;DM&quot;_-;_-* &quot;-&quot;\ &quot;DM&quot;_-;_-@_-"/>
  </numFmts>
  <fonts count="37">
    <font>
      <sz val="10"/>
      <name val="Arial"/>
      <family val="0"/>
    </font>
    <font>
      <sz val="10"/>
      <name val="RimTimes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.5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1" applyNumberFormat="0" applyAlignment="0" applyProtection="0"/>
    <xf numFmtId="0" fontId="14" fillId="19" borderId="2" applyNumberFormat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0" borderId="6" applyNumberFormat="0" applyFill="0" applyAlignment="0" applyProtection="0"/>
    <xf numFmtId="0" fontId="25" fillId="27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26" fillId="28" borderId="8" applyNumberFormat="0" applyAlignment="0" applyProtection="0"/>
    <xf numFmtId="9" fontId="0" fillId="0" borderId="0" applyFont="0" applyFill="0" applyBorder="0" applyAlignment="0" applyProtection="0"/>
    <xf numFmtId="4" fontId="27" fillId="33" borderId="9" applyNumberFormat="0" applyProtection="0">
      <alignment vertical="center"/>
    </xf>
    <xf numFmtId="4" fontId="28" fillId="33" borderId="9" applyNumberFormat="0" applyProtection="0">
      <alignment vertical="center"/>
    </xf>
    <xf numFmtId="4" fontId="27" fillId="33" borderId="9" applyNumberFormat="0" applyProtection="0">
      <alignment horizontal="left" vertical="center" indent="1"/>
    </xf>
    <xf numFmtId="0" fontId="27" fillId="33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6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7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9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32" fillId="4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87" applyFont="1" applyFill="1" applyAlignment="1">
      <alignment vertical="center"/>
      <protection/>
    </xf>
    <xf numFmtId="0" fontId="4" fillId="0" borderId="0" xfId="87" applyFont="1" applyFill="1" applyAlignment="1">
      <alignment vertical="center"/>
      <protection/>
    </xf>
    <xf numFmtId="0" fontId="5" fillId="0" borderId="0" xfId="84" applyFont="1" applyAlignment="1">
      <alignment vertical="center"/>
      <protection/>
    </xf>
    <xf numFmtId="0" fontId="4" fillId="0" borderId="0" xfId="84" applyFont="1" applyAlignment="1">
      <alignment vertical="center"/>
      <protection/>
    </xf>
    <xf numFmtId="0" fontId="3" fillId="0" borderId="13" xfId="84" applyFont="1" applyBorder="1" applyAlignment="1">
      <alignment vertical="center"/>
      <protection/>
    </xf>
    <xf numFmtId="0" fontId="3" fillId="0" borderId="0" xfId="84" applyFont="1" applyAlignment="1">
      <alignment vertical="center"/>
      <protection/>
    </xf>
    <xf numFmtId="0" fontId="3" fillId="0" borderId="0" xfId="84" applyFont="1" applyAlignment="1">
      <alignment horizontal="centerContinuous" vertical="center"/>
      <protection/>
    </xf>
    <xf numFmtId="0" fontId="6" fillId="0" borderId="11" xfId="87" applyFont="1" applyFill="1" applyBorder="1" applyAlignment="1">
      <alignment horizontal="center" vertical="center"/>
      <protection/>
    </xf>
    <xf numFmtId="0" fontId="7" fillId="0" borderId="14" xfId="84" applyFont="1" applyBorder="1" applyAlignment="1">
      <alignment horizontal="center" vertical="center" wrapText="1"/>
      <protection/>
    </xf>
    <xf numFmtId="0" fontId="3" fillId="0" borderId="0" xfId="86" applyFont="1" applyFill="1" applyAlignment="1">
      <alignment vertical="center"/>
      <protection/>
    </xf>
    <xf numFmtId="0" fontId="2" fillId="0" borderId="0" xfId="86" applyFont="1" applyFill="1" applyAlignment="1">
      <alignment vertical="center"/>
      <protection/>
    </xf>
    <xf numFmtId="0" fontId="7" fillId="0" borderId="15" xfId="84" applyFont="1" applyBorder="1" applyAlignment="1">
      <alignment horizontal="right" vertical="center" wrapText="1"/>
      <protection/>
    </xf>
    <xf numFmtId="0" fontId="6" fillId="0" borderId="16" xfId="84" applyFont="1" applyBorder="1" applyAlignment="1">
      <alignment horizontal="left" vertical="center" wrapText="1"/>
      <protection/>
    </xf>
    <xf numFmtId="0" fontId="6" fillId="0" borderId="16" xfId="87" applyFont="1" applyFill="1" applyBorder="1" applyAlignment="1">
      <alignment horizontal="left" vertical="center" wrapText="1"/>
      <protection/>
    </xf>
    <xf numFmtId="0" fontId="6" fillId="0" borderId="16" xfId="84" applyFont="1" applyBorder="1" applyAlignment="1">
      <alignment vertical="center" wrapText="1"/>
      <protection/>
    </xf>
    <xf numFmtId="0" fontId="6" fillId="0" borderId="16" xfId="86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vertical="center"/>
      <protection/>
    </xf>
    <xf numFmtId="0" fontId="2" fillId="0" borderId="0" xfId="86" applyFont="1" applyFill="1" applyBorder="1" applyAlignment="1">
      <alignment vertical="center"/>
      <protection/>
    </xf>
    <xf numFmtId="0" fontId="3" fillId="0" borderId="17" xfId="86" applyFont="1" applyFill="1" applyBorder="1" applyAlignment="1">
      <alignment vertical="center"/>
      <protection/>
    </xf>
    <xf numFmtId="0" fontId="2" fillId="0" borderId="17" xfId="86" applyFont="1" applyFill="1" applyBorder="1" applyAlignment="1">
      <alignment vertical="center"/>
      <protection/>
    </xf>
    <xf numFmtId="0" fontId="6" fillId="0" borderId="18" xfId="84" applyFont="1" applyBorder="1" applyAlignment="1">
      <alignment horizontal="left" vertical="center" wrapText="1"/>
      <protection/>
    </xf>
    <xf numFmtId="3" fontId="7" fillId="0" borderId="11" xfId="79" applyNumberFormat="1" applyFont="1" applyFill="1" applyBorder="1" applyAlignment="1">
      <alignment horizontal="right" vertical="center"/>
      <protection/>
    </xf>
    <xf numFmtId="0" fontId="6" fillId="0" borderId="16" xfId="83" applyFont="1" applyBorder="1" applyAlignment="1">
      <alignment horizontal="left" vertical="center" wrapText="1"/>
      <protection/>
    </xf>
    <xf numFmtId="0" fontId="7" fillId="0" borderId="19" xfId="84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right" vertical="center" wrapText="1"/>
      <protection/>
    </xf>
    <xf numFmtId="3" fontId="7" fillId="0" borderId="11" xfId="86" applyNumberFormat="1" applyFont="1" applyFill="1" applyBorder="1" applyAlignment="1">
      <alignment horizontal="center" vertical="center"/>
      <protection/>
    </xf>
    <xf numFmtId="3" fontId="7" fillId="0" borderId="11" xfId="86" applyNumberFormat="1" applyFont="1" applyFill="1" applyBorder="1" applyAlignment="1">
      <alignment horizontal="right" vertical="center"/>
      <protection/>
    </xf>
    <xf numFmtId="0" fontId="7" fillId="0" borderId="11" xfId="84" applyFont="1" applyBorder="1" applyAlignment="1">
      <alignment horizontal="right" vertical="center" wrapText="1"/>
      <protection/>
    </xf>
    <xf numFmtId="3" fontId="7" fillId="0" borderId="11" xfId="81" applyNumberFormat="1" applyFont="1" applyFill="1" applyBorder="1" applyAlignment="1">
      <alignment horizontal="center" vertical="center"/>
      <protection/>
    </xf>
    <xf numFmtId="3" fontId="7" fillId="0" borderId="20" xfId="81" applyNumberFormat="1" applyFont="1" applyFill="1" applyBorder="1" applyAlignment="1">
      <alignment horizontal="right" vertical="center"/>
      <protection/>
    </xf>
    <xf numFmtId="0" fontId="2" fillId="0" borderId="0" xfId="85" applyFont="1" applyFill="1" applyBorder="1" applyAlignment="1">
      <alignment horizontal="left" vertical="center"/>
      <protection/>
    </xf>
    <xf numFmtId="0" fontId="4" fillId="0" borderId="0" xfId="86" applyFont="1" applyFill="1" applyAlignment="1">
      <alignment vertical="center"/>
      <protection/>
    </xf>
    <xf numFmtId="3" fontId="4" fillId="0" borderId="0" xfId="86" applyNumberFormat="1" applyFont="1" applyFill="1" applyAlignment="1">
      <alignment vertical="center"/>
      <protection/>
    </xf>
    <xf numFmtId="0" fontId="3" fillId="0" borderId="11" xfId="80" applyFont="1" applyFill="1" applyBorder="1" applyAlignment="1">
      <alignment horizontal="center" vertical="center" wrapText="1"/>
      <protection/>
    </xf>
    <xf numFmtId="0" fontId="36" fillId="0" borderId="0" xfId="78">
      <alignment/>
      <protection/>
    </xf>
    <xf numFmtId="0" fontId="3" fillId="0" borderId="13" xfId="84" applyFont="1" applyBorder="1" applyAlignment="1">
      <alignment horizontal="right" vertical="center"/>
      <protection/>
    </xf>
    <xf numFmtId="3" fontId="6" fillId="0" borderId="0" xfId="81" applyNumberFormat="1" applyFont="1" applyFill="1" applyBorder="1" applyAlignment="1">
      <alignment horizontal="center"/>
      <protection/>
    </xf>
    <xf numFmtId="3" fontId="6" fillId="0" borderId="21" xfId="81" applyNumberFormat="1" applyFont="1" applyFill="1" applyBorder="1" applyAlignment="1">
      <alignment horizontal="right" vertical="center"/>
      <protection/>
    </xf>
    <xf numFmtId="3" fontId="6" fillId="0" borderId="22" xfId="81" applyNumberFormat="1" applyFont="1" applyFill="1" applyBorder="1" applyAlignment="1">
      <alignment horizontal="right" vertical="center"/>
      <protection/>
    </xf>
    <xf numFmtId="3" fontId="6" fillId="0" borderId="23" xfId="81" applyNumberFormat="1" applyFont="1" applyFill="1" applyBorder="1" applyAlignment="1">
      <alignment horizontal="right" vertical="center"/>
      <protection/>
    </xf>
    <xf numFmtId="3" fontId="7" fillId="0" borderId="11" xfId="81" applyNumberFormat="1" applyFont="1" applyFill="1" applyBorder="1" applyAlignment="1">
      <alignment horizontal="right" vertical="center"/>
      <protection/>
    </xf>
    <xf numFmtId="3" fontId="7" fillId="0" borderId="11" xfId="81" applyNumberFormat="1" applyFont="1" applyFill="1" applyBorder="1" applyAlignment="1">
      <alignment horizontal="right" vertical="center"/>
      <protection/>
    </xf>
    <xf numFmtId="3" fontId="6" fillId="0" borderId="0" xfId="81" applyNumberFormat="1" applyFont="1" applyFill="1" applyBorder="1" applyAlignment="1">
      <alignment horizontal="center" vertical="center"/>
      <protection/>
    </xf>
    <xf numFmtId="3" fontId="6" fillId="0" borderId="24" xfId="81" applyNumberFormat="1" applyFont="1" applyFill="1" applyBorder="1" applyAlignment="1">
      <alignment horizontal="right" vertical="center"/>
      <protection/>
    </xf>
    <xf numFmtId="4" fontId="6" fillId="0" borderId="25" xfId="81" applyNumberFormat="1" applyFont="1" applyFill="1" applyBorder="1" applyAlignment="1">
      <alignment horizontal="center" vertical="center"/>
      <protection/>
    </xf>
    <xf numFmtId="3" fontId="6" fillId="0" borderId="26" xfId="81" applyNumberFormat="1" applyFont="1" applyFill="1" applyBorder="1" applyAlignment="1">
      <alignment horizontal="center"/>
      <protection/>
    </xf>
    <xf numFmtId="3" fontId="6" fillId="0" borderId="27" xfId="81" applyNumberFormat="1" applyFont="1" applyFill="1" applyBorder="1" applyAlignment="1">
      <alignment horizontal="right" vertical="center"/>
      <protection/>
    </xf>
    <xf numFmtId="3" fontId="6" fillId="0" borderId="26" xfId="81" applyNumberFormat="1" applyFont="1" applyFill="1" applyBorder="1" applyAlignment="1">
      <alignment horizontal="center" vertical="center"/>
      <protection/>
    </xf>
    <xf numFmtId="3" fontId="6" fillId="0" borderId="28" xfId="81" applyNumberFormat="1" applyFont="1" applyFill="1" applyBorder="1" applyAlignment="1">
      <alignment horizontal="right" vertical="center"/>
      <protection/>
    </xf>
    <xf numFmtId="4" fontId="6" fillId="0" borderId="29" xfId="81" applyNumberFormat="1" applyFont="1" applyFill="1" applyBorder="1" applyAlignment="1">
      <alignment horizontal="center" vertical="center"/>
      <protection/>
    </xf>
    <xf numFmtId="3" fontId="6" fillId="0" borderId="30" xfId="8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82" applyFont="1" applyFill="1" applyAlignment="1">
      <alignment vertical="center"/>
      <protection/>
    </xf>
    <xf numFmtId="0" fontId="3" fillId="0" borderId="0" xfId="0" applyFont="1" applyAlignment="1">
      <alignment/>
    </xf>
    <xf numFmtId="0" fontId="3" fillId="0" borderId="11" xfId="80" applyFont="1" applyFill="1" applyBorder="1" applyAlignment="1">
      <alignment horizontal="center" vertical="center" wrapText="1"/>
      <protection/>
    </xf>
    <xf numFmtId="0" fontId="2" fillId="0" borderId="13" xfId="84" applyFont="1" applyBorder="1" applyAlignment="1">
      <alignment horizontal="center" vertical="center"/>
      <protection/>
    </xf>
    <xf numFmtId="0" fontId="3" fillId="0" borderId="31" xfId="84" applyFont="1" applyBorder="1" applyAlignment="1">
      <alignment horizontal="center" vertical="center"/>
      <protection/>
    </xf>
    <xf numFmtId="0" fontId="3" fillId="0" borderId="0" xfId="84" applyFont="1" applyAlignment="1">
      <alignment horizontal="center" vertical="center"/>
      <protection/>
    </xf>
    <xf numFmtId="0" fontId="5" fillId="0" borderId="0" xfId="84" applyFont="1" applyAlignment="1">
      <alignment horizontal="center" vertical="center"/>
      <protection/>
    </xf>
    <xf numFmtId="17" fontId="4" fillId="0" borderId="0" xfId="84" applyNumberFormat="1" applyFont="1" applyAlignment="1" quotePrefix="1">
      <alignment horizontal="center" vertical="center"/>
      <protection/>
    </xf>
    <xf numFmtId="17" fontId="4" fillId="0" borderId="0" xfId="84" applyNumberFormat="1" applyFont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0" fontId="35" fillId="0" borderId="31" xfId="84" applyFont="1" applyFill="1" applyBorder="1" applyAlignment="1">
      <alignment horizontal="center"/>
      <protection/>
    </xf>
    <xf numFmtId="0" fontId="4" fillId="0" borderId="0" xfId="84" applyFont="1" applyAlignment="1">
      <alignment horizontal="center" vertical="center"/>
      <protection/>
    </xf>
    <xf numFmtId="17" fontId="4" fillId="0" borderId="0" xfId="84" applyNumberFormat="1" applyFont="1" applyAlignment="1" quotePrefix="1">
      <alignment horizontal="center" vertical="center"/>
      <protection/>
    </xf>
    <xf numFmtId="17" fontId="4" fillId="0" borderId="0" xfId="84" applyNumberFormat="1" applyFont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3" xfId="78"/>
    <cellStyle name="Normal_2009_4.piel_galvojumi_men_WORK" xfId="79"/>
    <cellStyle name="Normal_2010_3.piel_arejais parads_men_WORK" xfId="80"/>
    <cellStyle name="Normal_2010_4.piel_galvojumi_men_WORK" xfId="81"/>
    <cellStyle name="Normal_arejais parads_menesis-2006" xfId="82"/>
    <cellStyle name="Normal_galvojumi - ceturksnis - 2002" xfId="83"/>
    <cellStyle name="Normal_galvojumi_men_2006(anglu)" xfId="84"/>
    <cellStyle name="Normal_galvojumi_menesis_2006" xfId="85"/>
    <cellStyle name="Normal_galvojumi_menesis_2009(anglu)" xfId="86"/>
    <cellStyle name="Normal_galvojumi-ceturksnis-2005" xfId="87"/>
    <cellStyle name="Note" xfId="88"/>
    <cellStyle name="Output" xfId="89"/>
    <cellStyle name="Percent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heet Title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95250</xdr:rowOff>
    </xdr:from>
    <xdr:to>
      <xdr:col>5</xdr:col>
      <xdr:colOff>295275</xdr:colOff>
      <xdr:row>0</xdr:row>
      <xdr:rowOff>1295400</xdr:rowOff>
    </xdr:to>
    <xdr:pic>
      <xdr:nvPicPr>
        <xdr:cNvPr id="1" name="Picture 2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81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65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3269844</v>
      </c>
      <c r="D11" s="39">
        <v>543537</v>
      </c>
      <c r="E11" s="39">
        <v>0</v>
      </c>
      <c r="F11" s="39">
        <v>0</v>
      </c>
      <c r="G11" s="39">
        <v>1437</v>
      </c>
      <c r="H11" s="39">
        <v>0</v>
      </c>
      <c r="I11" s="39">
        <v>0</v>
      </c>
      <c r="J11" s="38">
        <v>666667</v>
      </c>
      <c r="K11" s="40">
        <v>544974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3269844</v>
      </c>
      <c r="D12" s="42">
        <v>543537</v>
      </c>
      <c r="E12" s="42">
        <v>0</v>
      </c>
      <c r="F12" s="42">
        <v>0</v>
      </c>
      <c r="G12" s="42">
        <v>1437</v>
      </c>
      <c r="H12" s="42">
        <v>0</v>
      </c>
      <c r="I12" s="42">
        <v>0</v>
      </c>
      <c r="J12" s="42">
        <v>666667</v>
      </c>
      <c r="K12" s="42">
        <v>544974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41789475</v>
      </c>
      <c r="E14" s="40">
        <v>0</v>
      </c>
      <c r="F14" s="40">
        <v>8145853</v>
      </c>
      <c r="G14" s="40">
        <v>0</v>
      </c>
      <c r="H14" s="40">
        <v>0</v>
      </c>
      <c r="I14" s="40">
        <v>0</v>
      </c>
      <c r="J14" s="40">
        <v>33643622</v>
      </c>
      <c r="K14" s="40">
        <v>33643622</v>
      </c>
      <c r="L14" s="49">
        <v>28962738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417376</v>
      </c>
      <c r="E15" s="40">
        <v>0</v>
      </c>
      <c r="F15" s="40">
        <v>10180</v>
      </c>
      <c r="G15" s="40">
        <v>0</v>
      </c>
      <c r="H15" s="40">
        <v>0</v>
      </c>
      <c r="I15" s="40">
        <v>422</v>
      </c>
      <c r="J15" s="40">
        <v>407196</v>
      </c>
      <c r="K15" s="40">
        <v>407196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3540439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3540439</v>
      </c>
      <c r="K16" s="40">
        <v>3540439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3465111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3465111</v>
      </c>
      <c r="K17" s="40">
        <v>3465111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4343169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4343169</v>
      </c>
      <c r="K18" s="40">
        <v>4343169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4863560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4863560</v>
      </c>
      <c r="K22" s="40">
        <v>4863560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9444444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9444444</v>
      </c>
      <c r="K23" s="40">
        <v>9444444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0</v>
      </c>
      <c r="G28" s="40">
        <v>0</v>
      </c>
      <c r="H28" s="40">
        <v>0</v>
      </c>
      <c r="I28" s="40">
        <v>2506</v>
      </c>
      <c r="J28" s="40">
        <v>521719</v>
      </c>
      <c r="K28" s="40">
        <v>521719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403897</v>
      </c>
      <c r="E29" s="40">
        <v>0</v>
      </c>
      <c r="F29" s="40">
        <v>0</v>
      </c>
      <c r="G29" s="40">
        <v>0</v>
      </c>
      <c r="H29" s="40">
        <v>0</v>
      </c>
      <c r="I29" s="40">
        <v>138</v>
      </c>
      <c r="J29" s="40">
        <v>403897</v>
      </c>
      <c r="K29" s="40">
        <v>403897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2680800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2680800</v>
      </c>
      <c r="K30" s="40">
        <v>2680800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405725</v>
      </c>
      <c r="E31" s="40">
        <v>0</v>
      </c>
      <c r="F31" s="40">
        <v>67621</v>
      </c>
      <c r="G31" s="40">
        <v>0</v>
      </c>
      <c r="H31" s="40">
        <v>0</v>
      </c>
      <c r="I31" s="40">
        <v>316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2091998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2091998</v>
      </c>
      <c r="K32" s="40">
        <v>2091998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1000000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1000000</v>
      </c>
      <c r="K33" s="40">
        <v>1000000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0</v>
      </c>
      <c r="G34" s="40">
        <v>0</v>
      </c>
      <c r="H34" s="40">
        <v>0</v>
      </c>
      <c r="I34" s="40">
        <v>13163</v>
      </c>
      <c r="J34" s="40">
        <v>1984792</v>
      </c>
      <c r="K34" s="40">
        <v>1984792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2334609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2334609</v>
      </c>
      <c r="K35" s="40">
        <v>2334609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360415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360415</v>
      </c>
      <c r="K36" s="40">
        <v>360415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670124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670124</v>
      </c>
      <c r="K37" s="40">
        <v>670124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0</v>
      </c>
      <c r="G38" s="40">
        <v>0</v>
      </c>
      <c r="H38" s="40">
        <v>0</v>
      </c>
      <c r="I38" s="40">
        <v>10975</v>
      </c>
      <c r="J38" s="40">
        <v>2800996</v>
      </c>
      <c r="K38" s="40">
        <v>2800996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2112679</v>
      </c>
      <c r="E39" s="40">
        <v>0</v>
      </c>
      <c r="F39" s="40">
        <v>124276</v>
      </c>
      <c r="G39" s="40">
        <v>0</v>
      </c>
      <c r="H39" s="40">
        <v>0</v>
      </c>
      <c r="I39" s="40">
        <v>0</v>
      </c>
      <c r="J39" s="40">
        <v>1988403</v>
      </c>
      <c r="K39" s="40">
        <v>1988403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766162</v>
      </c>
      <c r="E41" s="40">
        <v>0</v>
      </c>
      <c r="F41" s="40">
        <v>38308</v>
      </c>
      <c r="G41" s="40">
        <v>0</v>
      </c>
      <c r="H41" s="40">
        <v>0</v>
      </c>
      <c r="I41" s="40">
        <v>0</v>
      </c>
      <c r="J41" s="40">
        <v>727854</v>
      </c>
      <c r="K41" s="40">
        <v>727854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4159164</v>
      </c>
      <c r="E42" s="40">
        <v>0</v>
      </c>
      <c r="F42" s="40">
        <v>207958</v>
      </c>
      <c r="G42" s="40">
        <v>0</v>
      </c>
      <c r="H42" s="40">
        <v>0</v>
      </c>
      <c r="I42" s="40">
        <v>0</v>
      </c>
      <c r="J42" s="40">
        <v>3951206</v>
      </c>
      <c r="K42" s="40">
        <v>3951206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2115070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2115070</v>
      </c>
      <c r="K43" s="40">
        <v>2115070</v>
      </c>
      <c r="L43" s="49">
        <v>2286347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18</v>
      </c>
      <c r="B44" s="40">
        <v>100000000</v>
      </c>
      <c r="C44" s="40">
        <v>100000000</v>
      </c>
      <c r="D44" s="40">
        <v>97222222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97222222</v>
      </c>
      <c r="K44" s="40">
        <v>97222222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4742628</v>
      </c>
      <c r="E45" s="40">
        <v>0</v>
      </c>
      <c r="F45" s="40">
        <v>225839</v>
      </c>
      <c r="G45" s="40">
        <v>0</v>
      </c>
      <c r="H45" s="40">
        <v>0</v>
      </c>
      <c r="I45" s="40">
        <v>140629</v>
      </c>
      <c r="J45" s="40">
        <v>4516789</v>
      </c>
      <c r="K45" s="40">
        <v>4516789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18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30546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46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6313989</v>
      </c>
      <c r="E52" s="40">
        <v>0</v>
      </c>
      <c r="F52" s="40">
        <v>88930</v>
      </c>
      <c r="G52" s="40">
        <v>0</v>
      </c>
      <c r="H52" s="40">
        <v>0</v>
      </c>
      <c r="I52" s="40">
        <v>9853</v>
      </c>
      <c r="J52" s="40">
        <v>6225059</v>
      </c>
      <c r="K52" s="40">
        <v>6225059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7736754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7736754</v>
      </c>
      <c r="K53" s="40">
        <v>7736754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37105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152875720</v>
      </c>
      <c r="C56" s="40">
        <v>152875720</v>
      </c>
      <c r="D56" s="40">
        <v>72809085</v>
      </c>
      <c r="E56" s="40">
        <v>5012</v>
      </c>
      <c r="F56" s="40">
        <v>652719</v>
      </c>
      <c r="G56" s="40">
        <v>0</v>
      </c>
      <c r="H56" s="40">
        <v>0</v>
      </c>
      <c r="I56" s="40">
        <v>0</v>
      </c>
      <c r="J56" s="40">
        <v>72161378</v>
      </c>
      <c r="K56" s="40">
        <v>72161378</v>
      </c>
      <c r="L56" s="49">
        <v>46165016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74701128</v>
      </c>
      <c r="C57" s="44">
        <v>74701128</v>
      </c>
      <c r="D57" s="44">
        <v>34693317</v>
      </c>
      <c r="E57" s="44">
        <v>285456</v>
      </c>
      <c r="F57" s="44">
        <v>359950</v>
      </c>
      <c r="G57" s="44">
        <v>0</v>
      </c>
      <c r="H57" s="44">
        <v>0</v>
      </c>
      <c r="I57" s="44">
        <v>0</v>
      </c>
      <c r="J57" s="44">
        <v>34618823</v>
      </c>
      <c r="K57" s="44">
        <v>34618823</v>
      </c>
      <c r="L57" s="47">
        <v>17416543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1074789915</v>
      </c>
      <c r="C58" s="42">
        <v>1074789915</v>
      </c>
      <c r="D58" s="42">
        <v>655708740</v>
      </c>
      <c r="E58" s="42">
        <v>290468</v>
      </c>
      <c r="F58" s="42">
        <v>9921634</v>
      </c>
      <c r="G58" s="42">
        <v>0</v>
      </c>
      <c r="H58" s="42">
        <v>0</v>
      </c>
      <c r="I58" s="42">
        <v>245653</v>
      </c>
      <c r="J58" s="42">
        <v>646077574</v>
      </c>
      <c r="K58" s="42">
        <v>646077574</v>
      </c>
      <c r="L58" s="42">
        <v>219812630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7483403</v>
      </c>
      <c r="D60" s="39">
        <v>6626516</v>
      </c>
      <c r="E60" s="39">
        <v>0</v>
      </c>
      <c r="F60" s="39">
        <v>0</v>
      </c>
      <c r="G60" s="39">
        <v>35480</v>
      </c>
      <c r="H60" s="39">
        <v>0</v>
      </c>
      <c r="I60" s="39">
        <v>0</v>
      </c>
      <c r="J60" s="38">
        <v>9042994</v>
      </c>
      <c r="K60" s="38">
        <v>6661996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7483403</v>
      </c>
      <c r="D61" s="42">
        <v>6626516</v>
      </c>
      <c r="E61" s="42">
        <v>0</v>
      </c>
      <c r="F61" s="42">
        <v>0</v>
      </c>
      <c r="G61" s="42">
        <v>35480</v>
      </c>
      <c r="H61" s="42">
        <v>0</v>
      </c>
      <c r="I61" s="42">
        <v>0</v>
      </c>
      <c r="J61" s="42">
        <v>9042994</v>
      </c>
      <c r="K61" s="42">
        <v>6661996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25</v>
      </c>
      <c r="B62" s="26" t="s">
        <v>24</v>
      </c>
      <c r="C62" s="27">
        <v>1085543162</v>
      </c>
      <c r="D62" s="27">
        <v>662878793</v>
      </c>
      <c r="E62" s="27">
        <v>290468</v>
      </c>
      <c r="F62" s="27">
        <v>9921634</v>
      </c>
      <c r="G62" s="27">
        <v>36917</v>
      </c>
      <c r="H62" s="27">
        <v>0</v>
      </c>
      <c r="I62" s="27">
        <v>245653</v>
      </c>
      <c r="J62" s="26" t="s">
        <v>24</v>
      </c>
      <c r="K62" s="22">
        <v>653284544</v>
      </c>
      <c r="L62" s="27">
        <v>219812630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52</v>
      </c>
      <c r="B63" s="26" t="s">
        <v>24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24</v>
      </c>
      <c r="K63" s="22">
        <v>0</v>
      </c>
      <c r="L63" s="27">
        <v>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54</v>
      </c>
      <c r="B64" s="26" t="s">
        <v>24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24</v>
      </c>
      <c r="K64" s="22">
        <v>0</v>
      </c>
      <c r="L64" s="27">
        <v>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55</v>
      </c>
      <c r="B65" s="26" t="s">
        <v>24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24</v>
      </c>
      <c r="K65" s="22">
        <v>0</v>
      </c>
      <c r="L65" s="27">
        <v>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57</v>
      </c>
      <c r="B66" s="26" t="s">
        <v>24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24</v>
      </c>
      <c r="K66" s="22">
        <v>0</v>
      </c>
      <c r="L66" s="27"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58</v>
      </c>
      <c r="B67" s="29" t="s">
        <v>24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29" t="s">
        <v>24</v>
      </c>
      <c r="K67" s="30">
        <v>0</v>
      </c>
      <c r="L67" s="42">
        <v>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59</v>
      </c>
      <c r="B68" s="29" t="s">
        <v>24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9" t="s">
        <v>24</v>
      </c>
      <c r="K68" s="30">
        <v>0</v>
      </c>
      <c r="L68" s="42">
        <v>0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60</v>
      </c>
      <c r="B69" s="29" t="s">
        <v>24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42">
        <v>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61</v>
      </c>
      <c r="B70" s="29" t="s">
        <v>24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42">
        <v>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62</v>
      </c>
      <c r="B71" s="29" t="s">
        <v>24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42">
        <v>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63</v>
      </c>
      <c r="B72" s="29" t="s">
        <v>24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42">
        <v>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64</v>
      </c>
      <c r="B73" s="29" t="s">
        <v>24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42">
        <v>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290468</v>
      </c>
      <c r="F74" s="30">
        <v>9921634</v>
      </c>
      <c r="G74" s="30">
        <v>36917</v>
      </c>
      <c r="H74" s="30">
        <v>0</v>
      </c>
      <c r="I74" s="30">
        <v>245653</v>
      </c>
      <c r="J74" s="29" t="s">
        <v>24</v>
      </c>
      <c r="K74" s="30">
        <v>653284544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79" r:id="rId2"/>
  <headerFooter alignWithMargins="0">
    <oddFooter>&amp;C&amp;"Times New Roman,Regular"&amp;P of &amp;N&amp;R&amp;8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3317025</v>
      </c>
      <c r="D11" s="39">
        <v>441830</v>
      </c>
      <c r="E11" s="39">
        <v>0</v>
      </c>
      <c r="F11" s="39">
        <v>0</v>
      </c>
      <c r="G11" s="39">
        <v>440</v>
      </c>
      <c r="H11" s="39">
        <v>0</v>
      </c>
      <c r="I11" s="39">
        <v>0</v>
      </c>
      <c r="J11" s="38">
        <v>533333</v>
      </c>
      <c r="K11" s="40">
        <v>442270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3317025</v>
      </c>
      <c r="D12" s="42">
        <v>441830</v>
      </c>
      <c r="E12" s="42">
        <v>0</v>
      </c>
      <c r="F12" s="42">
        <v>0</v>
      </c>
      <c r="G12" s="42">
        <v>440</v>
      </c>
      <c r="H12" s="42">
        <v>0</v>
      </c>
      <c r="I12" s="42">
        <v>0</v>
      </c>
      <c r="J12" s="42">
        <v>533333</v>
      </c>
      <c r="K12" s="42">
        <v>442270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29689378</v>
      </c>
      <c r="E14" s="40">
        <v>0</v>
      </c>
      <c r="F14" s="40">
        <v>1849835</v>
      </c>
      <c r="G14" s="40">
        <v>0</v>
      </c>
      <c r="H14" s="40">
        <v>0</v>
      </c>
      <c r="I14" s="40">
        <v>0</v>
      </c>
      <c r="J14" s="40">
        <v>27839543</v>
      </c>
      <c r="K14" s="40">
        <v>27839543</v>
      </c>
      <c r="L14" s="49">
        <v>34766817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325757</v>
      </c>
      <c r="E15" s="40">
        <v>0</v>
      </c>
      <c r="F15" s="40">
        <v>10180</v>
      </c>
      <c r="G15" s="40">
        <v>0</v>
      </c>
      <c r="H15" s="40">
        <v>0</v>
      </c>
      <c r="I15" s="40">
        <v>230</v>
      </c>
      <c r="J15" s="40">
        <v>315577</v>
      </c>
      <c r="K15" s="40">
        <v>315577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4250761</v>
      </c>
      <c r="E18" s="40">
        <v>0</v>
      </c>
      <c r="F18" s="40">
        <v>0</v>
      </c>
      <c r="G18" s="40">
        <v>0</v>
      </c>
      <c r="H18" s="40">
        <v>0</v>
      </c>
      <c r="I18" s="40">
        <v>12320</v>
      </c>
      <c r="J18" s="40">
        <v>4250761</v>
      </c>
      <c r="K18" s="40">
        <v>4250761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87</v>
      </c>
      <c r="B22" s="40">
        <v>5691400</v>
      </c>
      <c r="C22" s="40">
        <v>5691400</v>
      </c>
      <c r="D22" s="40">
        <v>4760080</v>
      </c>
      <c r="E22" s="40">
        <v>0</v>
      </c>
      <c r="F22" s="40">
        <v>103480</v>
      </c>
      <c r="G22" s="40">
        <v>0</v>
      </c>
      <c r="H22" s="40">
        <v>0</v>
      </c>
      <c r="I22" s="40">
        <v>13260</v>
      </c>
      <c r="J22" s="40">
        <v>4656600</v>
      </c>
      <c r="K22" s="40">
        <v>4656600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6111111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6111111</v>
      </c>
      <c r="K23" s="40">
        <v>6111111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22724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492735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492735</v>
      </c>
      <c r="K28" s="40">
        <v>492735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353410</v>
      </c>
      <c r="E29" s="40">
        <v>0</v>
      </c>
      <c r="F29" s="40">
        <v>0</v>
      </c>
      <c r="G29" s="40">
        <v>0</v>
      </c>
      <c r="H29" s="40">
        <v>0</v>
      </c>
      <c r="I29" s="40">
        <v>115</v>
      </c>
      <c r="J29" s="40">
        <v>353410</v>
      </c>
      <c r="K29" s="40">
        <v>353410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2615415</v>
      </c>
      <c r="E30" s="40">
        <v>0</v>
      </c>
      <c r="F30" s="40">
        <v>0</v>
      </c>
      <c r="G30" s="40">
        <v>0</v>
      </c>
      <c r="H30" s="40">
        <v>0</v>
      </c>
      <c r="I30" s="40">
        <v>7419</v>
      </c>
      <c r="J30" s="40">
        <v>2615415</v>
      </c>
      <c r="K30" s="40">
        <v>2615415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248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1673598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1673598</v>
      </c>
      <c r="K32" s="40">
        <v>1673598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800000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800000</v>
      </c>
      <c r="K33" s="40">
        <v>800000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1736693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1736693</v>
      </c>
      <c r="K34" s="40">
        <v>1736693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1867687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1867687</v>
      </c>
      <c r="K35" s="40">
        <v>1867687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180207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180207</v>
      </c>
      <c r="K36" s="40">
        <v>180207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569606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569606</v>
      </c>
      <c r="K37" s="40">
        <v>569606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2240797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2240797</v>
      </c>
      <c r="K38" s="40">
        <v>2240797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1864128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1864128</v>
      </c>
      <c r="K39" s="40">
        <v>1864128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689546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689546</v>
      </c>
      <c r="K41" s="40">
        <v>689546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3743247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3743247</v>
      </c>
      <c r="K42" s="40">
        <v>3743247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2816977</v>
      </c>
      <c r="E43" s="40">
        <v>431517</v>
      </c>
      <c r="F43" s="40">
        <v>0</v>
      </c>
      <c r="G43" s="40">
        <v>0</v>
      </c>
      <c r="H43" s="40">
        <v>0</v>
      </c>
      <c r="I43" s="40">
        <v>0</v>
      </c>
      <c r="J43" s="40">
        <v>3248494</v>
      </c>
      <c r="K43" s="40">
        <v>3248494</v>
      </c>
      <c r="L43" s="49">
        <v>1001149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71353490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71353490</v>
      </c>
      <c r="K44" s="40">
        <v>71353490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4290949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4290949</v>
      </c>
      <c r="K45" s="40">
        <v>4290949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21794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5239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870320</v>
      </c>
      <c r="G50" s="40">
        <v>0</v>
      </c>
      <c r="H50" s="40">
        <v>0</v>
      </c>
      <c r="I50" s="40">
        <v>61637</v>
      </c>
      <c r="J50" s="40">
        <v>22628320</v>
      </c>
      <c r="K50" s="40">
        <v>22628320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5691479</v>
      </c>
      <c r="E52" s="40">
        <v>0</v>
      </c>
      <c r="F52" s="40">
        <v>0</v>
      </c>
      <c r="G52" s="40">
        <v>0</v>
      </c>
      <c r="H52" s="40">
        <v>0</v>
      </c>
      <c r="I52" s="40">
        <v>8868</v>
      </c>
      <c r="J52" s="40">
        <v>5691479</v>
      </c>
      <c r="K52" s="40">
        <v>5691479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500000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500000</v>
      </c>
      <c r="K53" s="40">
        <v>500000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158634747</v>
      </c>
      <c r="C56" s="40">
        <v>158634747</v>
      </c>
      <c r="D56" s="40">
        <v>71641355</v>
      </c>
      <c r="E56" s="40">
        <v>1578972</v>
      </c>
      <c r="F56" s="40">
        <v>631132</v>
      </c>
      <c r="G56" s="40">
        <v>0</v>
      </c>
      <c r="H56" s="40">
        <v>0</v>
      </c>
      <c r="I56" s="40">
        <v>0</v>
      </c>
      <c r="J56" s="40">
        <v>72589195</v>
      </c>
      <c r="K56" s="40">
        <v>72589195</v>
      </c>
      <c r="L56" s="49">
        <v>45703852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75985168</v>
      </c>
      <c r="C57" s="44">
        <v>75985168</v>
      </c>
      <c r="D57" s="44">
        <v>33150862</v>
      </c>
      <c r="E57" s="44">
        <v>208405</v>
      </c>
      <c r="F57" s="44">
        <v>384670</v>
      </c>
      <c r="G57" s="44">
        <v>0</v>
      </c>
      <c r="H57" s="44">
        <v>0</v>
      </c>
      <c r="I57" s="44">
        <v>0</v>
      </c>
      <c r="J57" s="44">
        <v>32974597</v>
      </c>
      <c r="K57" s="44">
        <v>32974597</v>
      </c>
      <c r="L57" s="47">
        <v>16945353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1081832982</v>
      </c>
      <c r="C58" s="42">
        <v>1081832982</v>
      </c>
      <c r="D58" s="42">
        <v>599893550</v>
      </c>
      <c r="E58" s="42">
        <v>2218894</v>
      </c>
      <c r="F58" s="42">
        <v>3849617</v>
      </c>
      <c r="G58" s="42">
        <v>0</v>
      </c>
      <c r="H58" s="42">
        <v>0</v>
      </c>
      <c r="I58" s="42">
        <v>153854</v>
      </c>
      <c r="J58" s="42">
        <v>598262827</v>
      </c>
      <c r="K58" s="42">
        <v>598262827</v>
      </c>
      <c r="L58" s="42">
        <v>223399157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8063161</v>
      </c>
      <c r="D60" s="39">
        <v>6127859</v>
      </c>
      <c r="E60" s="39">
        <v>0</v>
      </c>
      <c r="F60" s="39">
        <v>435465</v>
      </c>
      <c r="G60" s="39">
        <v>50101</v>
      </c>
      <c r="H60" s="39">
        <v>0</v>
      </c>
      <c r="I60" s="39">
        <v>108241</v>
      </c>
      <c r="J60" s="38">
        <v>7234395</v>
      </c>
      <c r="K60" s="38">
        <v>5742495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8063161</v>
      </c>
      <c r="D61" s="42">
        <v>6127859</v>
      </c>
      <c r="E61" s="42">
        <v>0</v>
      </c>
      <c r="F61" s="42">
        <v>435465</v>
      </c>
      <c r="G61" s="42">
        <v>50101</v>
      </c>
      <c r="H61" s="42">
        <v>0</v>
      </c>
      <c r="I61" s="42">
        <v>108241</v>
      </c>
      <c r="J61" s="42">
        <v>7234395</v>
      </c>
      <c r="K61" s="42">
        <v>5742495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October:</v>
      </c>
      <c r="B62" s="26" t="s">
        <v>24</v>
      </c>
      <c r="C62" s="27">
        <v>1093213168</v>
      </c>
      <c r="D62" s="27">
        <v>606463239</v>
      </c>
      <c r="E62" s="27">
        <v>2218894</v>
      </c>
      <c r="F62" s="27">
        <v>4285082</v>
      </c>
      <c r="G62" s="27">
        <v>50541</v>
      </c>
      <c r="H62" s="27">
        <v>0</v>
      </c>
      <c r="I62" s="27">
        <v>262095</v>
      </c>
      <c r="J62" s="26" t="s">
        <v>24</v>
      </c>
      <c r="K62" s="22">
        <v>604447592</v>
      </c>
      <c r="L62" s="27">
        <v>223399157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57</v>
      </c>
      <c r="B67" s="26" t="s">
        <v>24</v>
      </c>
      <c r="C67" s="26" t="s">
        <v>24</v>
      </c>
      <c r="D67" s="27">
        <v>622049886</v>
      </c>
      <c r="E67" s="27">
        <v>502830</v>
      </c>
      <c r="F67" s="27">
        <v>1950840</v>
      </c>
      <c r="G67" s="27">
        <v>94608</v>
      </c>
      <c r="H67" s="27">
        <v>0</v>
      </c>
      <c r="I67" s="27">
        <v>166001</v>
      </c>
      <c r="J67" s="26" t="s">
        <v>24</v>
      </c>
      <c r="K67" s="22">
        <v>620696484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58</v>
      </c>
      <c r="B68" s="29" t="s">
        <v>24</v>
      </c>
      <c r="C68" s="26" t="s">
        <v>24</v>
      </c>
      <c r="D68" s="30">
        <v>620696484</v>
      </c>
      <c r="E68" s="30">
        <v>589674</v>
      </c>
      <c r="F68" s="30">
        <v>1376996</v>
      </c>
      <c r="G68" s="30">
        <v>-4200</v>
      </c>
      <c r="H68" s="30">
        <v>205642</v>
      </c>
      <c r="I68" s="30">
        <v>577300</v>
      </c>
      <c r="J68" s="29" t="s">
        <v>24</v>
      </c>
      <c r="K68" s="30">
        <v>620110604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>
      <c r="A69" s="25" t="s">
        <v>59</v>
      </c>
      <c r="B69" s="29" t="s">
        <v>24</v>
      </c>
      <c r="C69" s="26" t="s">
        <v>24</v>
      </c>
      <c r="D69" s="30">
        <v>620110604</v>
      </c>
      <c r="E69" s="30">
        <v>665307</v>
      </c>
      <c r="F69" s="30">
        <v>6822204</v>
      </c>
      <c r="G69" s="30">
        <v>97544</v>
      </c>
      <c r="H69" s="30">
        <v>0</v>
      </c>
      <c r="I69" s="30">
        <v>275108</v>
      </c>
      <c r="J69" s="29" t="s">
        <v>24</v>
      </c>
      <c r="K69" s="30">
        <v>614051251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>
      <c r="A70" s="25" t="s">
        <v>60</v>
      </c>
      <c r="B70" s="29" t="s">
        <v>24</v>
      </c>
      <c r="C70" s="26" t="s">
        <v>24</v>
      </c>
      <c r="D70" s="30">
        <v>614051251</v>
      </c>
      <c r="E70" s="30">
        <v>2117133</v>
      </c>
      <c r="F70" s="30">
        <v>2877694</v>
      </c>
      <c r="G70" s="30">
        <v>101870</v>
      </c>
      <c r="H70" s="30">
        <v>0</v>
      </c>
      <c r="I70" s="30">
        <v>403949</v>
      </c>
      <c r="J70" s="29" t="s">
        <v>24</v>
      </c>
      <c r="K70" s="30">
        <v>613392560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>
      <c r="A71" s="25" t="s">
        <v>61</v>
      </c>
      <c r="B71" s="29" t="s">
        <v>24</v>
      </c>
      <c r="C71" s="26" t="s">
        <v>24</v>
      </c>
      <c r="D71" s="30">
        <v>613392560</v>
      </c>
      <c r="E71" s="30">
        <v>1126448</v>
      </c>
      <c r="F71" s="30">
        <v>8286709</v>
      </c>
      <c r="G71" s="30">
        <v>230940</v>
      </c>
      <c r="H71" s="30">
        <v>0</v>
      </c>
      <c r="I71" s="30">
        <v>95094</v>
      </c>
      <c r="J71" s="29" t="s">
        <v>24</v>
      </c>
      <c r="K71" s="30">
        <v>606463239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12241439</v>
      </c>
      <c r="F74" s="30">
        <v>71365962</v>
      </c>
      <c r="G74" s="30">
        <v>487680</v>
      </c>
      <c r="H74" s="30">
        <v>205642</v>
      </c>
      <c r="I74" s="30">
        <v>3006820</v>
      </c>
      <c r="J74" s="29" t="s">
        <v>24</v>
      </c>
      <c r="K74" s="30">
        <v>604447592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83" r:id="rId2"/>
  <headerFooter alignWithMargins="0">
    <oddFooter>&amp;C&amp;"Times New Roman,Regular"&amp;P of &amp;N&amp;R&amp;8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4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35"/>
      <c r="N9" s="35"/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35"/>
      <c r="N10" s="35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3328341</v>
      </c>
      <c r="D11" s="39">
        <v>442270</v>
      </c>
      <c r="E11" s="39">
        <v>0</v>
      </c>
      <c r="F11" s="39">
        <v>110973</v>
      </c>
      <c r="G11" s="39">
        <v>1537</v>
      </c>
      <c r="H11" s="39">
        <v>0</v>
      </c>
      <c r="I11" s="39">
        <v>8339</v>
      </c>
      <c r="J11" s="38">
        <v>400000</v>
      </c>
      <c r="K11" s="40">
        <v>332834</v>
      </c>
      <c r="L11" s="47">
        <v>0</v>
      </c>
      <c r="M11" s="35"/>
      <c r="N11" s="35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3317025</v>
      </c>
      <c r="D12" s="42">
        <v>441830</v>
      </c>
      <c r="E12" s="42">
        <v>0</v>
      </c>
      <c r="F12" s="42">
        <v>0</v>
      </c>
      <c r="G12" s="42">
        <v>440</v>
      </c>
      <c r="H12" s="42">
        <v>0</v>
      </c>
      <c r="I12" s="42">
        <v>0</v>
      </c>
      <c r="J12" s="42">
        <v>533333</v>
      </c>
      <c r="K12" s="42">
        <v>442270</v>
      </c>
      <c r="L12" s="42">
        <v>0</v>
      </c>
      <c r="M12" s="35"/>
      <c r="N12" s="35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35"/>
      <c r="N13" s="35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27839543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27839543</v>
      </c>
      <c r="K14" s="40">
        <v>27839543</v>
      </c>
      <c r="L14" s="49">
        <v>34766817</v>
      </c>
      <c r="M14" s="35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315577</v>
      </c>
      <c r="E15" s="40">
        <v>0</v>
      </c>
      <c r="F15" s="40">
        <v>10180</v>
      </c>
      <c r="G15" s="40">
        <v>0</v>
      </c>
      <c r="H15" s="40">
        <v>0</v>
      </c>
      <c r="I15" s="40">
        <v>215</v>
      </c>
      <c r="J15" s="40">
        <v>305397</v>
      </c>
      <c r="K15" s="40">
        <v>305397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4250761</v>
      </c>
      <c r="E18" s="40">
        <v>0</v>
      </c>
      <c r="F18" s="40">
        <v>92408</v>
      </c>
      <c r="G18" s="40">
        <v>0</v>
      </c>
      <c r="H18" s="40">
        <v>0</v>
      </c>
      <c r="I18" s="40">
        <v>0</v>
      </c>
      <c r="J18" s="40">
        <v>4158353</v>
      </c>
      <c r="K18" s="40">
        <v>4158353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87</v>
      </c>
      <c r="B22" s="40">
        <v>5691400</v>
      </c>
      <c r="C22" s="40">
        <v>5691400</v>
      </c>
      <c r="D22" s="40">
        <v>4656600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4656600</v>
      </c>
      <c r="K22" s="40">
        <v>4656600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6111111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6111111</v>
      </c>
      <c r="K23" s="40">
        <v>6111111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492735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492735</v>
      </c>
      <c r="K28" s="40">
        <v>492735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353410</v>
      </c>
      <c r="E29" s="40">
        <v>0</v>
      </c>
      <c r="F29" s="40">
        <v>0</v>
      </c>
      <c r="G29" s="40">
        <v>0</v>
      </c>
      <c r="H29" s="40">
        <v>0</v>
      </c>
      <c r="I29" s="40">
        <v>79</v>
      </c>
      <c r="J29" s="40">
        <v>353410</v>
      </c>
      <c r="K29" s="40">
        <v>353410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2615415</v>
      </c>
      <c r="E30" s="40">
        <v>0</v>
      </c>
      <c r="F30" s="40">
        <v>65385</v>
      </c>
      <c r="G30" s="40">
        <v>0</v>
      </c>
      <c r="H30" s="40">
        <v>0</v>
      </c>
      <c r="I30" s="40">
        <v>0</v>
      </c>
      <c r="J30" s="40">
        <v>2550030</v>
      </c>
      <c r="K30" s="40">
        <v>2550030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265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1673598</v>
      </c>
      <c r="E32" s="40">
        <v>0</v>
      </c>
      <c r="F32" s="40">
        <v>418399</v>
      </c>
      <c r="G32" s="40">
        <v>0</v>
      </c>
      <c r="H32" s="40">
        <v>0</v>
      </c>
      <c r="I32" s="40">
        <v>46165</v>
      </c>
      <c r="J32" s="40">
        <v>1255199</v>
      </c>
      <c r="K32" s="40">
        <v>1255199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800000</v>
      </c>
      <c r="E33" s="40">
        <v>0</v>
      </c>
      <c r="F33" s="40">
        <v>200000</v>
      </c>
      <c r="G33" s="40">
        <v>0</v>
      </c>
      <c r="H33" s="40">
        <v>0</v>
      </c>
      <c r="I33" s="40">
        <v>23973</v>
      </c>
      <c r="J33" s="40">
        <v>600000</v>
      </c>
      <c r="K33" s="40">
        <v>600000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1736693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1736693</v>
      </c>
      <c r="K34" s="40">
        <v>1736693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1867687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1867687</v>
      </c>
      <c r="K35" s="40">
        <v>1867687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180207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180207</v>
      </c>
      <c r="K36" s="40">
        <v>180207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569606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569606</v>
      </c>
      <c r="K37" s="40">
        <v>569606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2240797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2240797</v>
      </c>
      <c r="K38" s="40">
        <v>2240797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1864128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1864128</v>
      </c>
      <c r="K39" s="40">
        <v>1864128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689546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689546</v>
      </c>
      <c r="K41" s="40">
        <v>689546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3743247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3743247</v>
      </c>
      <c r="K42" s="40">
        <v>3743247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3248494</v>
      </c>
      <c r="E43" s="40">
        <v>368483</v>
      </c>
      <c r="F43" s="40">
        <v>0</v>
      </c>
      <c r="G43" s="40">
        <v>0</v>
      </c>
      <c r="H43" s="40">
        <v>0</v>
      </c>
      <c r="I43" s="40">
        <v>0</v>
      </c>
      <c r="J43" s="40">
        <v>3616977</v>
      </c>
      <c r="K43" s="40">
        <v>3616977</v>
      </c>
      <c r="L43" s="49">
        <v>632667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71353490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71353490</v>
      </c>
      <c r="K44" s="40">
        <v>71353490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4290949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4290949</v>
      </c>
      <c r="K45" s="40">
        <v>4290949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19911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36890</v>
      </c>
      <c r="G49" s="40">
        <v>0</v>
      </c>
      <c r="H49" s="40">
        <v>0</v>
      </c>
      <c r="I49" s="40">
        <v>0</v>
      </c>
      <c r="J49" s="40">
        <v>1770710</v>
      </c>
      <c r="K49" s="40">
        <v>1770710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22628320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22628320</v>
      </c>
      <c r="K50" s="40">
        <v>22628320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5691479</v>
      </c>
      <c r="E52" s="40">
        <v>0</v>
      </c>
      <c r="F52" s="40">
        <v>0</v>
      </c>
      <c r="G52" s="40">
        <v>0</v>
      </c>
      <c r="H52" s="40">
        <v>0</v>
      </c>
      <c r="I52" s="40">
        <v>8037</v>
      </c>
      <c r="J52" s="40">
        <v>5691479</v>
      </c>
      <c r="K52" s="40">
        <v>5691479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500000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500000</v>
      </c>
      <c r="K53" s="40">
        <v>500000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159920904</v>
      </c>
      <c r="C56" s="40">
        <v>159920904</v>
      </c>
      <c r="D56" s="40">
        <v>72589195</v>
      </c>
      <c r="E56" s="40">
        <v>802501</v>
      </c>
      <c r="F56" s="40">
        <v>611386</v>
      </c>
      <c r="G56" s="40">
        <v>0</v>
      </c>
      <c r="H56" s="40">
        <v>0</v>
      </c>
      <c r="I56" s="40">
        <v>0</v>
      </c>
      <c r="J56" s="40">
        <v>72780310</v>
      </c>
      <c r="K56" s="40">
        <v>72780310</v>
      </c>
      <c r="L56" s="49">
        <v>46187507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76185740</v>
      </c>
      <c r="C57" s="44">
        <v>76185740</v>
      </c>
      <c r="D57" s="44">
        <v>32974597</v>
      </c>
      <c r="E57" s="44">
        <v>245797</v>
      </c>
      <c r="F57" s="44">
        <v>366682</v>
      </c>
      <c r="G57" s="44">
        <v>0</v>
      </c>
      <c r="H57" s="44">
        <v>0</v>
      </c>
      <c r="I57" s="44">
        <v>0</v>
      </c>
      <c r="J57" s="44">
        <v>32853712</v>
      </c>
      <c r="K57" s="44">
        <v>32853712</v>
      </c>
      <c r="L57" s="47">
        <v>16900127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1083319711</v>
      </c>
      <c r="C58" s="42">
        <v>1083319711</v>
      </c>
      <c r="D58" s="42">
        <v>598262827</v>
      </c>
      <c r="E58" s="42">
        <v>1416781</v>
      </c>
      <c r="F58" s="42">
        <v>1801330</v>
      </c>
      <c r="G58" s="42">
        <v>0</v>
      </c>
      <c r="H58" s="42">
        <v>0</v>
      </c>
      <c r="I58" s="42">
        <v>98645</v>
      </c>
      <c r="J58" s="42">
        <v>597878278</v>
      </c>
      <c r="K58" s="42">
        <v>597878278</v>
      </c>
      <c r="L58" s="42">
        <v>223469104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8137443</v>
      </c>
      <c r="D60" s="39">
        <v>5742495</v>
      </c>
      <c r="E60" s="39">
        <v>0</v>
      </c>
      <c r="F60" s="39">
        <v>0</v>
      </c>
      <c r="G60" s="39">
        <v>52903</v>
      </c>
      <c r="H60" s="39">
        <v>0</v>
      </c>
      <c r="I60" s="39">
        <v>0</v>
      </c>
      <c r="J60" s="38">
        <v>7234395</v>
      </c>
      <c r="K60" s="38">
        <v>5795398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8137443</v>
      </c>
      <c r="D61" s="42">
        <v>5742495</v>
      </c>
      <c r="E61" s="42">
        <v>0</v>
      </c>
      <c r="F61" s="42">
        <v>0</v>
      </c>
      <c r="G61" s="42">
        <v>52903</v>
      </c>
      <c r="H61" s="42">
        <v>0</v>
      </c>
      <c r="I61" s="42">
        <v>0</v>
      </c>
      <c r="J61" s="42">
        <v>7234395</v>
      </c>
      <c r="K61" s="42">
        <v>5795398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November:</v>
      </c>
      <c r="B62" s="26" t="s">
        <v>24</v>
      </c>
      <c r="C62" s="27">
        <v>1094785495</v>
      </c>
      <c r="D62" s="27">
        <v>604447592</v>
      </c>
      <c r="E62" s="27">
        <v>1416781</v>
      </c>
      <c r="F62" s="27">
        <v>1912303</v>
      </c>
      <c r="G62" s="27">
        <v>54440</v>
      </c>
      <c r="H62" s="27">
        <v>0</v>
      </c>
      <c r="I62" s="27">
        <v>106984</v>
      </c>
      <c r="J62" s="26" t="s">
        <v>24</v>
      </c>
      <c r="K62" s="22">
        <v>604006510</v>
      </c>
      <c r="L62" s="27">
        <v>223469104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57</v>
      </c>
      <c r="B67" s="26" t="s">
        <v>24</v>
      </c>
      <c r="C67" s="26" t="s">
        <v>24</v>
      </c>
      <c r="D67" s="27">
        <v>622049886</v>
      </c>
      <c r="E67" s="27">
        <v>502830</v>
      </c>
      <c r="F67" s="27">
        <v>1950840</v>
      </c>
      <c r="G67" s="27">
        <v>94608</v>
      </c>
      <c r="H67" s="27">
        <v>0</v>
      </c>
      <c r="I67" s="27">
        <v>166001</v>
      </c>
      <c r="J67" s="26" t="s">
        <v>24</v>
      </c>
      <c r="K67" s="22">
        <v>620696484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58</v>
      </c>
      <c r="B68" s="29" t="s">
        <v>24</v>
      </c>
      <c r="C68" s="26" t="s">
        <v>24</v>
      </c>
      <c r="D68" s="30">
        <v>620696484</v>
      </c>
      <c r="E68" s="30">
        <v>589674</v>
      </c>
      <c r="F68" s="30">
        <v>1376996</v>
      </c>
      <c r="G68" s="30">
        <v>-4200</v>
      </c>
      <c r="H68" s="30">
        <v>205642</v>
      </c>
      <c r="I68" s="30">
        <v>577300</v>
      </c>
      <c r="J68" s="29" t="s">
        <v>24</v>
      </c>
      <c r="K68" s="30">
        <v>620110604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>
      <c r="A69" s="25" t="s">
        <v>59</v>
      </c>
      <c r="B69" s="29" t="s">
        <v>24</v>
      </c>
      <c r="C69" s="26" t="s">
        <v>24</v>
      </c>
      <c r="D69" s="30">
        <v>620110604</v>
      </c>
      <c r="E69" s="30">
        <v>665307</v>
      </c>
      <c r="F69" s="30">
        <v>6822204</v>
      </c>
      <c r="G69" s="30">
        <v>97544</v>
      </c>
      <c r="H69" s="30">
        <v>0</v>
      </c>
      <c r="I69" s="30">
        <v>275108</v>
      </c>
      <c r="J69" s="29" t="s">
        <v>24</v>
      </c>
      <c r="K69" s="30">
        <v>614051251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>
      <c r="A70" s="25" t="s">
        <v>60</v>
      </c>
      <c r="B70" s="29" t="s">
        <v>24</v>
      </c>
      <c r="C70" s="26" t="s">
        <v>24</v>
      </c>
      <c r="D70" s="30">
        <v>614051251</v>
      </c>
      <c r="E70" s="30">
        <v>2117133</v>
      </c>
      <c r="F70" s="30">
        <v>2877694</v>
      </c>
      <c r="G70" s="30">
        <v>101870</v>
      </c>
      <c r="H70" s="30">
        <v>0</v>
      </c>
      <c r="I70" s="30">
        <v>403949</v>
      </c>
      <c r="J70" s="29" t="s">
        <v>24</v>
      </c>
      <c r="K70" s="30">
        <v>613392560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>
      <c r="A71" s="25" t="s">
        <v>61</v>
      </c>
      <c r="B71" s="29" t="s">
        <v>24</v>
      </c>
      <c r="C71" s="26" t="s">
        <v>24</v>
      </c>
      <c r="D71" s="30">
        <v>613392560</v>
      </c>
      <c r="E71" s="30">
        <v>1126448</v>
      </c>
      <c r="F71" s="30">
        <v>8286709</v>
      </c>
      <c r="G71" s="30">
        <v>230940</v>
      </c>
      <c r="H71" s="30">
        <v>0</v>
      </c>
      <c r="I71" s="30">
        <v>95094</v>
      </c>
      <c r="J71" s="29" t="s">
        <v>24</v>
      </c>
      <c r="K71" s="30">
        <v>606463239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>
      <c r="A72" s="25" t="s">
        <v>62</v>
      </c>
      <c r="B72" s="29" t="s">
        <v>24</v>
      </c>
      <c r="C72" s="26" t="s">
        <v>24</v>
      </c>
      <c r="D72" s="30">
        <v>606463239</v>
      </c>
      <c r="E72" s="30">
        <v>2218894</v>
      </c>
      <c r="F72" s="30">
        <v>4285082</v>
      </c>
      <c r="G72" s="30">
        <v>50541</v>
      </c>
      <c r="H72" s="30">
        <v>0</v>
      </c>
      <c r="I72" s="30">
        <v>262095</v>
      </c>
      <c r="J72" s="29" t="s">
        <v>24</v>
      </c>
      <c r="K72" s="30">
        <v>604447592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13658220</v>
      </c>
      <c r="F74" s="30">
        <v>73278265</v>
      </c>
      <c r="G74" s="30">
        <v>542120</v>
      </c>
      <c r="H74" s="30">
        <v>205642</v>
      </c>
      <c r="I74" s="30">
        <v>3113804</v>
      </c>
      <c r="J74" s="29" t="s">
        <v>24</v>
      </c>
      <c r="K74" s="30">
        <v>604006510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83" r:id="rId2"/>
  <headerFooter alignWithMargins="0">
    <oddFooter>&amp;C&amp;"Times New Roman,Regular"&amp;P of &amp;N&amp;R&amp;8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13" s="53" customFormat="1" ht="45.75" customHeight="1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52"/>
    </row>
    <row r="2" spans="1:13" s="53" customFormat="1" ht="24" customHeight="1">
      <c r="A2" s="63" t="s">
        <v>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52"/>
    </row>
    <row r="3" spans="1:12" s="54" customFormat="1" ht="30" customHeight="1">
      <c r="A3" s="67" t="s">
        <v>92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54" customFormat="1" ht="30" customHeight="1">
      <c r="A4" s="68" t="s">
        <v>93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45" s="2" customFormat="1" ht="15.7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4" customFormat="1" ht="15.75">
      <c r="A7" s="65" t="s">
        <v>94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6" t="s">
        <v>49</v>
      </c>
    </row>
    <row r="9" spans="1:12" s="35" customFormat="1" ht="25.5" customHeight="1">
      <c r="A9" s="55" t="s">
        <v>2</v>
      </c>
      <c r="B9" s="55" t="s">
        <v>50</v>
      </c>
      <c r="C9" s="55"/>
      <c r="D9" s="55" t="s">
        <v>74</v>
      </c>
      <c r="E9" s="55" t="s">
        <v>1</v>
      </c>
      <c r="F9" s="55"/>
      <c r="G9" s="55"/>
      <c r="H9" s="55"/>
      <c r="I9" s="55"/>
      <c r="J9" s="55" t="s">
        <v>75</v>
      </c>
      <c r="K9" s="55"/>
      <c r="L9" s="55" t="s">
        <v>66</v>
      </c>
    </row>
    <row r="10" spans="1:12" s="35" customFormat="1" ht="38.25">
      <c r="A10" s="55"/>
      <c r="B10" s="34" t="s">
        <v>51</v>
      </c>
      <c r="C10" s="34" t="s">
        <v>67</v>
      </c>
      <c r="D10" s="55"/>
      <c r="E10" s="34" t="s">
        <v>68</v>
      </c>
      <c r="F10" s="34" t="s">
        <v>69</v>
      </c>
      <c r="G10" s="34" t="s">
        <v>70</v>
      </c>
      <c r="H10" s="34" t="s">
        <v>71</v>
      </c>
      <c r="I10" s="34" t="s">
        <v>72</v>
      </c>
      <c r="J10" s="34" t="s">
        <v>51</v>
      </c>
      <c r="K10" s="34" t="s">
        <v>73</v>
      </c>
      <c r="L10" s="55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5"/>
      <c r="N11" s="35"/>
    </row>
    <row r="12" spans="1:54" s="11" customFormat="1" ht="12.75">
      <c r="A12" s="9" t="s">
        <v>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46"/>
      <c r="M12" s="35"/>
      <c r="N12" s="35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8">
        <v>4000000</v>
      </c>
      <c r="C13" s="38">
        <v>3326680</v>
      </c>
      <c r="D13" s="39">
        <v>332834</v>
      </c>
      <c r="E13" s="39">
        <v>0</v>
      </c>
      <c r="F13" s="39">
        <v>0</v>
      </c>
      <c r="G13" s="39">
        <v>-166</v>
      </c>
      <c r="H13" s="39">
        <v>0</v>
      </c>
      <c r="I13" s="39">
        <v>0</v>
      </c>
      <c r="J13" s="38">
        <v>400000</v>
      </c>
      <c r="K13" s="40">
        <v>332668</v>
      </c>
      <c r="L13" s="47">
        <v>0</v>
      </c>
      <c r="M13" s="35"/>
      <c r="N13" s="35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1">
        <v>4000000</v>
      </c>
      <c r="C14" s="41">
        <v>3326680</v>
      </c>
      <c r="D14" s="42">
        <v>332834</v>
      </c>
      <c r="E14" s="42">
        <v>0</v>
      </c>
      <c r="F14" s="42">
        <v>0</v>
      </c>
      <c r="G14" s="42">
        <v>-166</v>
      </c>
      <c r="H14" s="42">
        <v>0</v>
      </c>
      <c r="I14" s="42">
        <v>0</v>
      </c>
      <c r="J14" s="42">
        <v>400000</v>
      </c>
      <c r="K14" s="42">
        <v>332668</v>
      </c>
      <c r="L14" s="42">
        <v>0</v>
      </c>
      <c r="M14" s="35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67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8"/>
      <c r="M15" s="35"/>
      <c r="N15" s="35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34</v>
      </c>
      <c r="B16" s="40">
        <v>62606360</v>
      </c>
      <c r="C16" s="40">
        <v>62606360</v>
      </c>
      <c r="D16" s="40">
        <v>27839543</v>
      </c>
      <c r="E16" s="40">
        <v>0</v>
      </c>
      <c r="F16" s="40">
        <v>354182</v>
      </c>
      <c r="G16" s="40">
        <v>0</v>
      </c>
      <c r="H16" s="40">
        <v>0</v>
      </c>
      <c r="I16" s="40">
        <v>0</v>
      </c>
      <c r="J16" s="40">
        <v>27485361</v>
      </c>
      <c r="K16" s="40">
        <v>27485361</v>
      </c>
      <c r="L16" s="49">
        <v>35120999</v>
      </c>
      <c r="M16" s="35"/>
      <c r="N16" s="3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96</v>
      </c>
      <c r="B17" s="40">
        <v>2561169</v>
      </c>
      <c r="C17" s="40">
        <v>2561169</v>
      </c>
      <c r="D17" s="40">
        <v>305397</v>
      </c>
      <c r="E17" s="40">
        <v>0</v>
      </c>
      <c r="F17" s="40">
        <v>10180</v>
      </c>
      <c r="G17" s="40">
        <v>0</v>
      </c>
      <c r="H17" s="40">
        <v>0</v>
      </c>
      <c r="I17" s="40">
        <v>215</v>
      </c>
      <c r="J17" s="40">
        <v>295217</v>
      </c>
      <c r="K17" s="40">
        <v>295217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101</v>
      </c>
      <c r="B18" s="40">
        <v>6687498</v>
      </c>
      <c r="C18" s="40">
        <v>6687498</v>
      </c>
      <c r="D18" s="40">
        <v>3147058</v>
      </c>
      <c r="E18" s="40">
        <v>0</v>
      </c>
      <c r="F18" s="40">
        <v>786765</v>
      </c>
      <c r="G18" s="40">
        <v>0</v>
      </c>
      <c r="H18" s="40">
        <v>0</v>
      </c>
      <c r="I18" s="40">
        <v>0</v>
      </c>
      <c r="J18" s="40">
        <v>2360293</v>
      </c>
      <c r="K18" s="40">
        <v>2360293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102</v>
      </c>
      <c r="B19" s="40">
        <v>6545210</v>
      </c>
      <c r="C19" s="40">
        <v>6545210</v>
      </c>
      <c r="D19" s="40">
        <v>3080099</v>
      </c>
      <c r="E19" s="40">
        <v>0</v>
      </c>
      <c r="F19" s="40">
        <v>770025</v>
      </c>
      <c r="G19" s="40">
        <v>0</v>
      </c>
      <c r="H19" s="40">
        <v>0</v>
      </c>
      <c r="I19" s="40">
        <v>0</v>
      </c>
      <c r="J19" s="40">
        <v>2310074</v>
      </c>
      <c r="K19" s="40">
        <v>2310074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9</v>
      </c>
      <c r="B20" s="40">
        <v>4712800</v>
      </c>
      <c r="C20" s="40">
        <v>4712800</v>
      </c>
      <c r="D20" s="40">
        <v>4158353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4158353</v>
      </c>
      <c r="K20" s="40">
        <v>4158353</v>
      </c>
      <c r="L20" s="49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19</v>
      </c>
      <c r="B21" s="40">
        <v>19057647</v>
      </c>
      <c r="C21" s="40">
        <v>19057647</v>
      </c>
      <c r="D21" s="40">
        <v>19057647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19057647</v>
      </c>
      <c r="K21" s="40">
        <v>19057647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28</v>
      </c>
      <c r="B22" s="40">
        <v>3176275</v>
      </c>
      <c r="C22" s="40">
        <v>3176275</v>
      </c>
      <c r="D22" s="40">
        <v>1153006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1153006</v>
      </c>
      <c r="K22" s="40">
        <v>1153006</v>
      </c>
      <c r="L22" s="49">
        <v>2023269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11</v>
      </c>
      <c r="B23" s="40">
        <v>14879100</v>
      </c>
      <c r="C23" s="40">
        <v>14879100</v>
      </c>
      <c r="D23" s="40">
        <v>11554668</v>
      </c>
      <c r="E23" s="40">
        <v>0</v>
      </c>
      <c r="F23" s="40">
        <v>427951</v>
      </c>
      <c r="G23" s="40">
        <v>0</v>
      </c>
      <c r="H23" s="40">
        <v>0</v>
      </c>
      <c r="I23" s="40">
        <v>23328</v>
      </c>
      <c r="J23" s="40">
        <v>11126717</v>
      </c>
      <c r="K23" s="40">
        <v>11126717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87</v>
      </c>
      <c r="B24" s="40">
        <v>5691400</v>
      </c>
      <c r="C24" s="40">
        <v>5691400</v>
      </c>
      <c r="D24" s="40">
        <v>4656600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4656600</v>
      </c>
      <c r="K24" s="40">
        <v>4656600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77</v>
      </c>
      <c r="B25" s="40">
        <v>30000000</v>
      </c>
      <c r="C25" s="40">
        <v>30000000</v>
      </c>
      <c r="D25" s="40">
        <v>6111111</v>
      </c>
      <c r="E25" s="40">
        <v>0</v>
      </c>
      <c r="F25" s="40">
        <v>0</v>
      </c>
      <c r="G25" s="40">
        <v>0</v>
      </c>
      <c r="H25" s="40">
        <v>0</v>
      </c>
      <c r="I25" s="40">
        <v>3306</v>
      </c>
      <c r="J25" s="40">
        <v>6111111</v>
      </c>
      <c r="K25" s="40">
        <v>6111111</v>
      </c>
      <c r="L25" s="49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13</v>
      </c>
      <c r="B26" s="40">
        <v>66021000</v>
      </c>
      <c r="C26" s="40">
        <v>66021000</v>
      </c>
      <c r="D26" s="40">
        <v>61761581</v>
      </c>
      <c r="E26" s="40">
        <v>0</v>
      </c>
      <c r="F26" s="40">
        <v>2129710</v>
      </c>
      <c r="G26" s="40">
        <v>0</v>
      </c>
      <c r="H26" s="40">
        <v>0</v>
      </c>
      <c r="I26" s="40">
        <v>152268</v>
      </c>
      <c r="J26" s="40">
        <v>59631871</v>
      </c>
      <c r="K26" s="40">
        <v>59631871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39</v>
      </c>
      <c r="B27" s="40">
        <v>1408643</v>
      </c>
      <c r="C27" s="40">
        <v>1408643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9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14</v>
      </c>
      <c r="B28" s="40">
        <v>55571000</v>
      </c>
      <c r="C28" s="40">
        <v>55571000</v>
      </c>
      <c r="D28" s="40">
        <v>55571000</v>
      </c>
      <c r="E28" s="40">
        <v>0</v>
      </c>
      <c r="F28" s="40">
        <v>0</v>
      </c>
      <c r="G28" s="40">
        <v>0</v>
      </c>
      <c r="H28" s="40">
        <v>0</v>
      </c>
      <c r="I28" s="40">
        <v>149116</v>
      </c>
      <c r="J28" s="40">
        <v>55571000</v>
      </c>
      <c r="K28" s="40">
        <v>55571000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15</v>
      </c>
      <c r="B29" s="40">
        <v>26343000</v>
      </c>
      <c r="C29" s="40">
        <v>26343000</v>
      </c>
      <c r="D29" s="40">
        <v>7867985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7867985</v>
      </c>
      <c r="K29" s="40">
        <v>7867985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20</v>
      </c>
      <c r="B30" s="40">
        <v>724610</v>
      </c>
      <c r="C30" s="40">
        <v>724610</v>
      </c>
      <c r="D30" s="40">
        <v>492735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492735</v>
      </c>
      <c r="K30" s="40">
        <v>492735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97</v>
      </c>
      <c r="B31" s="40">
        <v>673200</v>
      </c>
      <c r="C31" s="40">
        <v>673200</v>
      </c>
      <c r="D31" s="40">
        <v>353410</v>
      </c>
      <c r="E31" s="40">
        <v>0</v>
      </c>
      <c r="F31" s="40">
        <v>16829</v>
      </c>
      <c r="G31" s="40">
        <v>0</v>
      </c>
      <c r="H31" s="40">
        <v>0</v>
      </c>
      <c r="I31" s="40">
        <v>79</v>
      </c>
      <c r="J31" s="40">
        <v>336581</v>
      </c>
      <c r="K31" s="40">
        <v>336581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7</v>
      </c>
      <c r="B32" s="40">
        <v>2680800</v>
      </c>
      <c r="C32" s="40">
        <v>2680800</v>
      </c>
      <c r="D32" s="40">
        <v>2550030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2550030</v>
      </c>
      <c r="K32" s="40">
        <v>2550030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31</v>
      </c>
      <c r="B33" s="40">
        <v>820630</v>
      </c>
      <c r="C33" s="40">
        <v>820630</v>
      </c>
      <c r="D33" s="40">
        <v>338104</v>
      </c>
      <c r="E33" s="40">
        <v>0</v>
      </c>
      <c r="F33" s="40">
        <v>0</v>
      </c>
      <c r="G33" s="40">
        <v>0</v>
      </c>
      <c r="H33" s="40">
        <v>0</v>
      </c>
      <c r="I33" s="40">
        <v>240</v>
      </c>
      <c r="J33" s="40">
        <v>338104</v>
      </c>
      <c r="K33" s="40">
        <v>338104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40">
        <v>12551985</v>
      </c>
      <c r="C34" s="40">
        <v>12551985</v>
      </c>
      <c r="D34" s="40">
        <v>1255199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1255199</v>
      </c>
      <c r="K34" s="40">
        <v>1255199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38</v>
      </c>
      <c r="B35" s="40">
        <v>6000000</v>
      </c>
      <c r="C35" s="40">
        <v>6000000</v>
      </c>
      <c r="D35" s="40">
        <v>600000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600000</v>
      </c>
      <c r="K35" s="40">
        <v>600000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42</v>
      </c>
      <c r="B36" s="40">
        <v>6450572</v>
      </c>
      <c r="C36" s="40">
        <v>6450572</v>
      </c>
      <c r="D36" s="40">
        <v>1736693</v>
      </c>
      <c r="E36" s="40">
        <v>0</v>
      </c>
      <c r="F36" s="40">
        <v>1736693</v>
      </c>
      <c r="G36" s="40">
        <v>0</v>
      </c>
      <c r="H36" s="40">
        <v>0</v>
      </c>
      <c r="I36" s="40">
        <v>10698</v>
      </c>
      <c r="J36" s="40">
        <v>0</v>
      </c>
      <c r="K36" s="40">
        <v>0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5" t="s">
        <v>16</v>
      </c>
      <c r="B37" s="40">
        <v>34000000</v>
      </c>
      <c r="C37" s="40">
        <v>34000000</v>
      </c>
      <c r="D37" s="40">
        <v>1867687</v>
      </c>
      <c r="E37" s="40">
        <v>0</v>
      </c>
      <c r="F37" s="40">
        <v>0</v>
      </c>
      <c r="G37" s="40">
        <v>0</v>
      </c>
      <c r="H37" s="40">
        <v>0</v>
      </c>
      <c r="I37" s="40">
        <v>1010</v>
      </c>
      <c r="J37" s="40">
        <v>1867687</v>
      </c>
      <c r="K37" s="40">
        <v>1867687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17</v>
      </c>
      <c r="B38" s="40">
        <v>6081967</v>
      </c>
      <c r="C38" s="40">
        <v>6081967</v>
      </c>
      <c r="D38" s="40">
        <v>180207</v>
      </c>
      <c r="E38" s="40">
        <v>0</v>
      </c>
      <c r="F38" s="40">
        <v>180207</v>
      </c>
      <c r="G38" s="40">
        <v>0</v>
      </c>
      <c r="H38" s="40">
        <v>0</v>
      </c>
      <c r="I38" s="40">
        <v>269</v>
      </c>
      <c r="J38" s="40">
        <v>0</v>
      </c>
      <c r="K38" s="40">
        <v>0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2.75">
      <c r="A39" s="13" t="s">
        <v>48</v>
      </c>
      <c r="B39" s="40">
        <v>1373755</v>
      </c>
      <c r="C39" s="40">
        <v>1373755</v>
      </c>
      <c r="D39" s="40">
        <v>569606</v>
      </c>
      <c r="E39" s="40">
        <v>0</v>
      </c>
      <c r="F39" s="40">
        <v>33507</v>
      </c>
      <c r="G39" s="40">
        <v>0</v>
      </c>
      <c r="H39" s="40">
        <v>0</v>
      </c>
      <c r="I39" s="40">
        <v>1850</v>
      </c>
      <c r="J39" s="40">
        <v>536099</v>
      </c>
      <c r="K39" s="40">
        <v>536099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2.75">
      <c r="A40" s="13" t="s">
        <v>42</v>
      </c>
      <c r="B40" s="40">
        <v>14004975</v>
      </c>
      <c r="C40" s="40">
        <v>14004975</v>
      </c>
      <c r="D40" s="40">
        <v>2240797</v>
      </c>
      <c r="E40" s="40">
        <v>0</v>
      </c>
      <c r="F40" s="40">
        <v>2240797</v>
      </c>
      <c r="G40" s="40">
        <v>0</v>
      </c>
      <c r="H40" s="40">
        <v>0</v>
      </c>
      <c r="I40" s="40">
        <v>8891</v>
      </c>
      <c r="J40" s="40">
        <v>0</v>
      </c>
      <c r="K40" s="40">
        <v>0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3106880</v>
      </c>
      <c r="C41" s="40">
        <v>3106880</v>
      </c>
      <c r="D41" s="40">
        <v>1864128</v>
      </c>
      <c r="E41" s="40">
        <v>0</v>
      </c>
      <c r="F41" s="40">
        <v>248550</v>
      </c>
      <c r="G41" s="40">
        <v>0</v>
      </c>
      <c r="H41" s="40">
        <v>0</v>
      </c>
      <c r="I41" s="40">
        <v>36233</v>
      </c>
      <c r="J41" s="40">
        <v>1615578</v>
      </c>
      <c r="K41" s="40">
        <v>1615578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5.75" customHeight="1">
      <c r="A42" s="13" t="s">
        <v>36</v>
      </c>
      <c r="B42" s="40">
        <v>6182295</v>
      </c>
      <c r="C42" s="40">
        <v>6182295</v>
      </c>
      <c r="D42" s="40">
        <v>3974333</v>
      </c>
      <c r="E42" s="40">
        <v>0</v>
      </c>
      <c r="F42" s="40">
        <v>883185</v>
      </c>
      <c r="G42" s="40">
        <v>0</v>
      </c>
      <c r="H42" s="40">
        <v>0</v>
      </c>
      <c r="I42" s="40">
        <v>154567</v>
      </c>
      <c r="J42" s="40">
        <v>3091148</v>
      </c>
      <c r="K42" s="40">
        <v>3091148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37</v>
      </c>
      <c r="B43" s="40">
        <v>996010</v>
      </c>
      <c r="C43" s="40">
        <v>996010</v>
      </c>
      <c r="D43" s="40">
        <v>689546</v>
      </c>
      <c r="E43" s="40">
        <v>0</v>
      </c>
      <c r="F43" s="40">
        <v>76617</v>
      </c>
      <c r="G43" s="40">
        <v>0</v>
      </c>
      <c r="H43" s="40">
        <v>0</v>
      </c>
      <c r="I43" s="40">
        <v>17017</v>
      </c>
      <c r="J43" s="40">
        <v>612929</v>
      </c>
      <c r="K43" s="40">
        <v>612929</v>
      </c>
      <c r="L43" s="49"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 customHeight="1">
      <c r="A44" s="13" t="s">
        <v>36</v>
      </c>
      <c r="B44" s="40">
        <v>5406913</v>
      </c>
      <c r="C44" s="40">
        <v>5406913</v>
      </c>
      <c r="D44" s="40">
        <v>3743247</v>
      </c>
      <c r="E44" s="40">
        <v>0</v>
      </c>
      <c r="F44" s="40">
        <v>415916</v>
      </c>
      <c r="G44" s="40">
        <v>0</v>
      </c>
      <c r="H44" s="40">
        <v>0</v>
      </c>
      <c r="I44" s="40">
        <v>92470</v>
      </c>
      <c r="J44" s="40">
        <v>3327331</v>
      </c>
      <c r="K44" s="40">
        <v>3327331</v>
      </c>
      <c r="L44" s="49"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53</v>
      </c>
      <c r="B45" s="40">
        <v>4553190</v>
      </c>
      <c r="C45" s="40">
        <v>4553190</v>
      </c>
      <c r="D45" s="40">
        <v>3616977</v>
      </c>
      <c r="E45" s="40">
        <v>632667</v>
      </c>
      <c r="F45" s="40">
        <v>303546</v>
      </c>
      <c r="G45" s="40">
        <v>0</v>
      </c>
      <c r="H45" s="40">
        <v>0</v>
      </c>
      <c r="I45" s="40">
        <v>0</v>
      </c>
      <c r="J45" s="40">
        <v>3946098</v>
      </c>
      <c r="K45" s="40">
        <v>3946098</v>
      </c>
      <c r="L45" s="49"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71353490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71353490</v>
      </c>
      <c r="K46" s="40">
        <v>71353490</v>
      </c>
      <c r="L46" s="49">
        <v>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20" customFormat="1" ht="12.75" customHeight="1">
      <c r="A47" s="15" t="s">
        <v>30</v>
      </c>
      <c r="B47" s="40">
        <v>6097665</v>
      </c>
      <c r="C47" s="40">
        <v>6097665</v>
      </c>
      <c r="D47" s="40">
        <v>4290949</v>
      </c>
      <c r="E47" s="40">
        <v>0</v>
      </c>
      <c r="F47" s="40">
        <v>451679</v>
      </c>
      <c r="G47" s="40">
        <v>0</v>
      </c>
      <c r="H47" s="40">
        <v>0</v>
      </c>
      <c r="I47" s="40">
        <v>0</v>
      </c>
      <c r="J47" s="40">
        <v>3839270</v>
      </c>
      <c r="K47" s="40">
        <v>3839270</v>
      </c>
      <c r="L47" s="49">
        <v>0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18" customFormat="1" ht="12.75">
      <c r="A48" s="15" t="s">
        <v>77</v>
      </c>
      <c r="B48" s="40">
        <v>100000000</v>
      </c>
      <c r="C48" s="40">
        <v>100000000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100000000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s="11" customFormat="1" ht="12.75">
      <c r="A49" s="13" t="s">
        <v>103</v>
      </c>
      <c r="B49" s="40">
        <v>14228718</v>
      </c>
      <c r="C49" s="40">
        <v>14228718</v>
      </c>
      <c r="D49" s="40">
        <v>12361230</v>
      </c>
      <c r="E49" s="40">
        <v>0</v>
      </c>
      <c r="F49" s="40">
        <v>485723</v>
      </c>
      <c r="G49" s="40">
        <v>0</v>
      </c>
      <c r="H49" s="40">
        <v>0</v>
      </c>
      <c r="I49" s="40">
        <v>19225</v>
      </c>
      <c r="J49" s="40">
        <v>11875507</v>
      </c>
      <c r="K49" s="40">
        <v>11875507</v>
      </c>
      <c r="L49" s="49">
        <v>1867488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78</v>
      </c>
      <c r="B50" s="40">
        <v>19682586</v>
      </c>
      <c r="C50" s="40">
        <v>19682586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9">
        <v>19682586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8</v>
      </c>
      <c r="B51" s="40">
        <v>1807600</v>
      </c>
      <c r="C51" s="40">
        <v>1807600</v>
      </c>
      <c r="D51" s="40">
        <v>1770710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1770710</v>
      </c>
      <c r="K51" s="40">
        <v>1770710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6</v>
      </c>
      <c r="B52" s="40">
        <v>26109600</v>
      </c>
      <c r="C52" s="40">
        <v>26109600</v>
      </c>
      <c r="D52" s="40">
        <v>22628320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22628320</v>
      </c>
      <c r="K52" s="40">
        <v>22628320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12</v>
      </c>
      <c r="B53" s="40">
        <v>14707000</v>
      </c>
      <c r="C53" s="40">
        <v>14707000</v>
      </c>
      <c r="D53" s="40">
        <v>12255833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12255833</v>
      </c>
      <c r="K53" s="40">
        <v>12255833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44</v>
      </c>
      <c r="B54" s="40">
        <v>7114359</v>
      </c>
      <c r="C54" s="40">
        <v>7114359</v>
      </c>
      <c r="D54" s="40">
        <v>5691479</v>
      </c>
      <c r="E54" s="40">
        <v>0</v>
      </c>
      <c r="F54" s="40">
        <v>94858</v>
      </c>
      <c r="G54" s="40">
        <v>0</v>
      </c>
      <c r="H54" s="40">
        <v>0</v>
      </c>
      <c r="I54" s="40">
        <v>9423</v>
      </c>
      <c r="J54" s="40">
        <v>5596621</v>
      </c>
      <c r="K54" s="40">
        <v>5596621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5" t="s">
        <v>95</v>
      </c>
      <c r="B55" s="40">
        <v>17541157</v>
      </c>
      <c r="C55" s="40">
        <v>17541157</v>
      </c>
      <c r="D55" s="40">
        <v>500000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500000</v>
      </c>
      <c r="K55" s="40">
        <v>500000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43</v>
      </c>
      <c r="B56" s="40">
        <v>2419907</v>
      </c>
      <c r="C56" s="40">
        <v>2419907</v>
      </c>
      <c r="D56" s="40">
        <v>2419907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2419907</v>
      </c>
      <c r="K56" s="40">
        <v>2419907</v>
      </c>
      <c r="L56" s="49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3" t="s">
        <v>41</v>
      </c>
      <c r="B57" s="40">
        <v>126635591</v>
      </c>
      <c r="C57" s="40">
        <v>126635591</v>
      </c>
      <c r="D57" s="40">
        <v>126635591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126635591</v>
      </c>
      <c r="K57" s="40">
        <v>126635591</v>
      </c>
      <c r="L57" s="49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3" t="s">
        <v>21</v>
      </c>
      <c r="B58" s="40">
        <v>161621225</v>
      </c>
      <c r="C58" s="40">
        <v>161621225</v>
      </c>
      <c r="D58" s="40">
        <v>72780310</v>
      </c>
      <c r="E58" s="40">
        <v>326289</v>
      </c>
      <c r="F58" s="40">
        <v>713826</v>
      </c>
      <c r="G58" s="40">
        <v>0</v>
      </c>
      <c r="H58" s="40">
        <v>0</v>
      </c>
      <c r="I58" s="40">
        <v>0</v>
      </c>
      <c r="J58" s="40">
        <v>72392773</v>
      </c>
      <c r="K58" s="40">
        <v>72392773</v>
      </c>
      <c r="L58" s="49">
        <v>47561540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1" t="s">
        <v>35</v>
      </c>
      <c r="B59" s="44">
        <v>76427774</v>
      </c>
      <c r="C59" s="44">
        <v>76427774</v>
      </c>
      <c r="D59" s="44">
        <v>32853712</v>
      </c>
      <c r="E59" s="44">
        <v>244522</v>
      </c>
      <c r="F59" s="44">
        <v>444263</v>
      </c>
      <c r="G59" s="44">
        <v>0</v>
      </c>
      <c r="H59" s="44">
        <v>0</v>
      </c>
      <c r="I59" s="44">
        <v>0</v>
      </c>
      <c r="J59" s="44">
        <v>32653971</v>
      </c>
      <c r="K59" s="44">
        <v>32653971</v>
      </c>
      <c r="L59" s="47">
        <v>16897639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2" t="s">
        <v>79</v>
      </c>
      <c r="B60" s="42">
        <v>1085262066</v>
      </c>
      <c r="C60" s="42">
        <v>1085262066</v>
      </c>
      <c r="D60" s="42">
        <v>597878278</v>
      </c>
      <c r="E60" s="42">
        <v>1203478</v>
      </c>
      <c r="F60" s="42">
        <v>12805009</v>
      </c>
      <c r="G60" s="42">
        <v>0</v>
      </c>
      <c r="H60" s="42">
        <v>0</v>
      </c>
      <c r="I60" s="42">
        <v>680205</v>
      </c>
      <c r="J60" s="42">
        <v>586276747</v>
      </c>
      <c r="K60" s="42">
        <v>586276747</v>
      </c>
      <c r="L60" s="42">
        <v>224562164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24" t="s">
        <v>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5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2.75">
      <c r="A62" s="15" t="s">
        <v>40</v>
      </c>
      <c r="B62" s="38">
        <v>10157970</v>
      </c>
      <c r="C62" s="38">
        <v>8366667</v>
      </c>
      <c r="D62" s="39">
        <v>5795398</v>
      </c>
      <c r="E62" s="39">
        <v>0</v>
      </c>
      <c r="F62" s="39">
        <v>0</v>
      </c>
      <c r="G62" s="39">
        <v>163251</v>
      </c>
      <c r="H62" s="39">
        <v>0</v>
      </c>
      <c r="I62" s="39">
        <v>2118</v>
      </c>
      <c r="J62" s="38">
        <v>7234395</v>
      </c>
      <c r="K62" s="38">
        <v>5958649</v>
      </c>
      <c r="L62" s="51">
        <v>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2.75">
      <c r="A63" s="12" t="s">
        <v>23</v>
      </c>
      <c r="B63" s="42">
        <v>10157970</v>
      </c>
      <c r="C63" s="42">
        <v>8366667</v>
      </c>
      <c r="D63" s="42">
        <v>5795398</v>
      </c>
      <c r="E63" s="42">
        <v>0</v>
      </c>
      <c r="F63" s="42">
        <v>0</v>
      </c>
      <c r="G63" s="42">
        <v>163251</v>
      </c>
      <c r="H63" s="42">
        <v>0</v>
      </c>
      <c r="I63" s="42">
        <v>2118</v>
      </c>
      <c r="J63" s="42">
        <v>7234395</v>
      </c>
      <c r="K63" s="42">
        <v>5958649</v>
      </c>
      <c r="L63" s="42">
        <v>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tr">
        <f>"Total in "&amp;LEFT($A$7,LEN($A$7)-5)&amp;":"</f>
        <v>Total in December:</v>
      </c>
      <c r="B64" s="26" t="s">
        <v>24</v>
      </c>
      <c r="C64" s="27">
        <v>1096955413</v>
      </c>
      <c r="D64" s="27">
        <v>604006510</v>
      </c>
      <c r="E64" s="27">
        <v>1203478</v>
      </c>
      <c r="F64" s="27">
        <v>12805009</v>
      </c>
      <c r="G64" s="27">
        <v>163085</v>
      </c>
      <c r="H64" s="27">
        <v>0</v>
      </c>
      <c r="I64" s="27">
        <v>682323</v>
      </c>
      <c r="J64" s="26" t="s">
        <v>24</v>
      </c>
      <c r="K64" s="22">
        <v>592568064</v>
      </c>
      <c r="L64" s="27">
        <v>224562164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25</v>
      </c>
      <c r="B65" s="26" t="s">
        <v>24</v>
      </c>
      <c r="C65" s="26" t="s">
        <v>24</v>
      </c>
      <c r="D65" s="27">
        <v>662878793</v>
      </c>
      <c r="E65" s="27">
        <v>290468</v>
      </c>
      <c r="F65" s="27">
        <v>9921634</v>
      </c>
      <c r="G65" s="27">
        <v>36917</v>
      </c>
      <c r="H65" s="27">
        <v>0</v>
      </c>
      <c r="I65" s="27">
        <v>245653</v>
      </c>
      <c r="J65" s="26" t="s">
        <v>24</v>
      </c>
      <c r="K65" s="22">
        <v>653284544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52</v>
      </c>
      <c r="B66" s="26" t="s">
        <v>24</v>
      </c>
      <c r="C66" s="26" t="s">
        <v>24</v>
      </c>
      <c r="D66" s="27">
        <v>653284544</v>
      </c>
      <c r="E66" s="27">
        <v>1481569</v>
      </c>
      <c r="F66" s="27">
        <v>3944302</v>
      </c>
      <c r="G66" s="27">
        <v>-36776</v>
      </c>
      <c r="H66" s="27">
        <v>0</v>
      </c>
      <c r="I66" s="27">
        <v>543718</v>
      </c>
      <c r="J66" s="26" t="s">
        <v>24</v>
      </c>
      <c r="K66" s="22">
        <v>650785035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54</v>
      </c>
      <c r="B67" s="26" t="s">
        <v>24</v>
      </c>
      <c r="C67" s="26" t="s">
        <v>24</v>
      </c>
      <c r="D67" s="27">
        <v>650785035</v>
      </c>
      <c r="E67" s="27">
        <v>2803390</v>
      </c>
      <c r="F67" s="27">
        <v>7488355</v>
      </c>
      <c r="G67" s="27">
        <v>-52396</v>
      </c>
      <c r="H67" s="27">
        <v>0</v>
      </c>
      <c r="I67" s="27">
        <v>161162</v>
      </c>
      <c r="J67" s="26" t="s">
        <v>24</v>
      </c>
      <c r="K67" s="22">
        <v>646047674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55</v>
      </c>
      <c r="B68" s="26" t="s">
        <v>24</v>
      </c>
      <c r="C68" s="26" t="s">
        <v>24</v>
      </c>
      <c r="D68" s="27">
        <v>646047674</v>
      </c>
      <c r="E68" s="27">
        <v>445726</v>
      </c>
      <c r="F68" s="27">
        <v>24412146</v>
      </c>
      <c r="G68" s="27">
        <v>-31368</v>
      </c>
      <c r="H68" s="27">
        <v>0</v>
      </c>
      <c r="I68" s="27">
        <v>276740</v>
      </c>
      <c r="J68" s="26" t="s">
        <v>24</v>
      </c>
      <c r="K68" s="22">
        <v>622049886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>
      <c r="A69" s="25" t="s">
        <v>57</v>
      </c>
      <c r="B69" s="26" t="s">
        <v>24</v>
      </c>
      <c r="C69" s="26" t="s">
        <v>24</v>
      </c>
      <c r="D69" s="27">
        <v>622049886</v>
      </c>
      <c r="E69" s="27">
        <v>502830</v>
      </c>
      <c r="F69" s="27">
        <v>1950840</v>
      </c>
      <c r="G69" s="27">
        <v>94608</v>
      </c>
      <c r="H69" s="27">
        <v>0</v>
      </c>
      <c r="I69" s="27">
        <v>166001</v>
      </c>
      <c r="J69" s="26" t="s">
        <v>24</v>
      </c>
      <c r="K69" s="22">
        <v>620696484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>
      <c r="A70" s="25" t="s">
        <v>58</v>
      </c>
      <c r="B70" s="29" t="s">
        <v>24</v>
      </c>
      <c r="C70" s="26" t="s">
        <v>24</v>
      </c>
      <c r="D70" s="30">
        <v>620696484</v>
      </c>
      <c r="E70" s="30">
        <v>589674</v>
      </c>
      <c r="F70" s="30">
        <v>1376996</v>
      </c>
      <c r="G70" s="30">
        <v>-4200</v>
      </c>
      <c r="H70" s="30">
        <v>205642</v>
      </c>
      <c r="I70" s="30">
        <v>577300</v>
      </c>
      <c r="J70" s="29" t="s">
        <v>24</v>
      </c>
      <c r="K70" s="30">
        <v>620110604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>
      <c r="A71" s="25" t="s">
        <v>59</v>
      </c>
      <c r="B71" s="29" t="s">
        <v>24</v>
      </c>
      <c r="C71" s="26" t="s">
        <v>24</v>
      </c>
      <c r="D71" s="30">
        <v>620110604</v>
      </c>
      <c r="E71" s="30">
        <v>665307</v>
      </c>
      <c r="F71" s="30">
        <v>6822204</v>
      </c>
      <c r="G71" s="30">
        <v>97544</v>
      </c>
      <c r="H71" s="30">
        <v>0</v>
      </c>
      <c r="I71" s="30">
        <v>275108</v>
      </c>
      <c r="J71" s="29" t="s">
        <v>24</v>
      </c>
      <c r="K71" s="30">
        <v>614051251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>
      <c r="A72" s="25" t="s">
        <v>60</v>
      </c>
      <c r="B72" s="29" t="s">
        <v>24</v>
      </c>
      <c r="C72" s="26" t="s">
        <v>24</v>
      </c>
      <c r="D72" s="30">
        <v>614051251</v>
      </c>
      <c r="E72" s="30">
        <v>2117133</v>
      </c>
      <c r="F72" s="30">
        <v>2877694</v>
      </c>
      <c r="G72" s="30">
        <v>101870</v>
      </c>
      <c r="H72" s="30">
        <v>0</v>
      </c>
      <c r="I72" s="30">
        <v>403949</v>
      </c>
      <c r="J72" s="29" t="s">
        <v>24</v>
      </c>
      <c r="K72" s="30">
        <v>613392560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>
      <c r="A73" s="25" t="s">
        <v>61</v>
      </c>
      <c r="B73" s="29" t="s">
        <v>24</v>
      </c>
      <c r="C73" s="26" t="s">
        <v>24</v>
      </c>
      <c r="D73" s="30">
        <v>613392560</v>
      </c>
      <c r="E73" s="30">
        <v>1126448</v>
      </c>
      <c r="F73" s="30">
        <v>8286709</v>
      </c>
      <c r="G73" s="30">
        <v>230940</v>
      </c>
      <c r="H73" s="30">
        <v>0</v>
      </c>
      <c r="I73" s="30">
        <v>95094</v>
      </c>
      <c r="J73" s="29" t="s">
        <v>24</v>
      </c>
      <c r="K73" s="30">
        <v>606463239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5" t="s">
        <v>62</v>
      </c>
      <c r="B74" s="29" t="s">
        <v>24</v>
      </c>
      <c r="C74" s="26" t="s">
        <v>24</v>
      </c>
      <c r="D74" s="30">
        <v>606463239</v>
      </c>
      <c r="E74" s="30">
        <v>2218894</v>
      </c>
      <c r="F74" s="30">
        <v>4285082</v>
      </c>
      <c r="G74" s="30">
        <v>50541</v>
      </c>
      <c r="H74" s="30">
        <v>0</v>
      </c>
      <c r="I74" s="30">
        <v>262095</v>
      </c>
      <c r="J74" s="29" t="s">
        <v>24</v>
      </c>
      <c r="K74" s="30">
        <v>604447592</v>
      </c>
      <c r="L74" s="26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1:54" s="11" customFormat="1" ht="11.25" customHeight="1">
      <c r="A75" s="25" t="s">
        <v>63</v>
      </c>
      <c r="B75" s="29" t="s">
        <v>24</v>
      </c>
      <c r="C75" s="26" t="s">
        <v>24</v>
      </c>
      <c r="D75" s="30">
        <v>604447592</v>
      </c>
      <c r="E75" s="30">
        <v>1416781</v>
      </c>
      <c r="F75" s="30">
        <v>1912303</v>
      </c>
      <c r="G75" s="30">
        <v>54440</v>
      </c>
      <c r="H75" s="30">
        <v>0</v>
      </c>
      <c r="I75" s="30">
        <v>106984</v>
      </c>
      <c r="J75" s="29" t="s">
        <v>24</v>
      </c>
      <c r="K75" s="30">
        <v>604006510</v>
      </c>
      <c r="L75" s="26" t="s">
        <v>24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 s="11" customFormat="1" ht="11.25" customHeight="1">
      <c r="A76" s="28" t="s">
        <v>32</v>
      </c>
      <c r="B76" s="29" t="s">
        <v>24</v>
      </c>
      <c r="C76" s="29" t="s">
        <v>24</v>
      </c>
      <c r="D76" s="30">
        <v>662878793</v>
      </c>
      <c r="E76" s="30">
        <v>14861698</v>
      </c>
      <c r="F76" s="30">
        <v>86083274</v>
      </c>
      <c r="G76" s="30">
        <v>705205</v>
      </c>
      <c r="H76" s="30">
        <v>205642</v>
      </c>
      <c r="I76" s="30">
        <v>3796127</v>
      </c>
      <c r="J76" s="29" t="s">
        <v>24</v>
      </c>
      <c r="K76" s="30">
        <v>592568064</v>
      </c>
      <c r="L76" s="29" t="s">
        <v>24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ht="14.25" customHeight="1">
      <c r="A77" s="31" t="s">
        <v>98</v>
      </c>
    </row>
    <row r="78" ht="14.25" customHeight="1">
      <c r="A78" s="31" t="s">
        <v>99</v>
      </c>
    </row>
    <row r="79" ht="14.25" customHeight="1">
      <c r="A79" s="31" t="s">
        <v>100</v>
      </c>
    </row>
    <row r="80" spans="1:11" ht="15.75">
      <c r="A80" s="31"/>
      <c r="J80" s="33"/>
      <c r="K80" s="33"/>
    </row>
    <row r="81" ht="15.75">
      <c r="J81" s="33"/>
    </row>
  </sheetData>
  <sheetProtection/>
  <mergeCells count="13">
    <mergeCell ref="L9:L10"/>
    <mergeCell ref="A3:L3"/>
    <mergeCell ref="A4:L4"/>
    <mergeCell ref="A1:L1"/>
    <mergeCell ref="A2:L2"/>
    <mergeCell ref="A5:L5"/>
    <mergeCell ref="A6:L6"/>
    <mergeCell ref="A7:L7"/>
    <mergeCell ref="A9:A10"/>
    <mergeCell ref="B9:C9"/>
    <mergeCell ref="D9:D10"/>
    <mergeCell ref="E9:I9"/>
    <mergeCell ref="J9:K9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3289203</v>
      </c>
      <c r="D11" s="39">
        <v>544974</v>
      </c>
      <c r="E11" s="39">
        <v>0</v>
      </c>
      <c r="F11" s="39">
        <v>0</v>
      </c>
      <c r="G11" s="39">
        <v>3227</v>
      </c>
      <c r="H11" s="39">
        <v>0</v>
      </c>
      <c r="I11" s="39">
        <v>0</v>
      </c>
      <c r="J11" s="38">
        <v>666667</v>
      </c>
      <c r="K11" s="40">
        <v>548201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3289203</v>
      </c>
      <c r="D12" s="42">
        <v>544974</v>
      </c>
      <c r="E12" s="42">
        <v>0</v>
      </c>
      <c r="F12" s="42">
        <v>0</v>
      </c>
      <c r="G12" s="42">
        <v>3227</v>
      </c>
      <c r="H12" s="42">
        <v>0</v>
      </c>
      <c r="I12" s="42">
        <v>0</v>
      </c>
      <c r="J12" s="42">
        <v>666667</v>
      </c>
      <c r="K12" s="42">
        <v>548201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33643622</v>
      </c>
      <c r="E14" s="40">
        <v>278853</v>
      </c>
      <c r="F14" s="40">
        <v>0</v>
      </c>
      <c r="G14" s="40">
        <v>0</v>
      </c>
      <c r="H14" s="40">
        <v>0</v>
      </c>
      <c r="I14" s="40">
        <v>0</v>
      </c>
      <c r="J14" s="40">
        <v>33922475</v>
      </c>
      <c r="K14" s="40">
        <v>33922475</v>
      </c>
      <c r="L14" s="49">
        <v>28683885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407196</v>
      </c>
      <c r="E15" s="40">
        <v>0</v>
      </c>
      <c r="F15" s="40">
        <v>10180</v>
      </c>
      <c r="G15" s="40">
        <v>0</v>
      </c>
      <c r="H15" s="40">
        <v>0</v>
      </c>
      <c r="I15" s="40">
        <v>323</v>
      </c>
      <c r="J15" s="40">
        <v>397016</v>
      </c>
      <c r="K15" s="40">
        <v>397016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3540439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3540439</v>
      </c>
      <c r="K16" s="40">
        <v>3540439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3465111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3465111</v>
      </c>
      <c r="K17" s="40">
        <v>3465111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4343169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4343169</v>
      </c>
      <c r="K18" s="40">
        <v>4343169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4863560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4863560</v>
      </c>
      <c r="K22" s="40">
        <v>4863560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9444444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9444444</v>
      </c>
      <c r="K23" s="40">
        <v>9444444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521719</v>
      </c>
      <c r="K28" s="40">
        <v>521719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403897</v>
      </c>
      <c r="E29" s="40">
        <v>0</v>
      </c>
      <c r="F29" s="40">
        <v>0</v>
      </c>
      <c r="G29" s="40">
        <v>0</v>
      </c>
      <c r="H29" s="40">
        <v>0</v>
      </c>
      <c r="I29" s="40">
        <v>161</v>
      </c>
      <c r="J29" s="40">
        <v>403897</v>
      </c>
      <c r="K29" s="40">
        <v>403897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2680800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2680800</v>
      </c>
      <c r="K30" s="40">
        <v>2680800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323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2091998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2091998</v>
      </c>
      <c r="K32" s="40">
        <v>2091998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1000000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1000000</v>
      </c>
      <c r="K33" s="40">
        <v>1000000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1984792</v>
      </c>
      <c r="K34" s="40">
        <v>1984792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2334609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2334609</v>
      </c>
      <c r="K35" s="40">
        <v>2334609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360415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360415</v>
      </c>
      <c r="K36" s="40">
        <v>360415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670124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670124</v>
      </c>
      <c r="K37" s="40">
        <v>670124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2800996</v>
      </c>
      <c r="K38" s="40">
        <v>2800996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1988403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1988403</v>
      </c>
      <c r="K39" s="40">
        <v>1988403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727854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727854</v>
      </c>
      <c r="K41" s="40">
        <v>727854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3951206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3951206</v>
      </c>
      <c r="K42" s="40">
        <v>3951206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2115070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2115070</v>
      </c>
      <c r="K43" s="40">
        <v>2115070</v>
      </c>
      <c r="L43" s="49">
        <v>2286347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97222222</v>
      </c>
      <c r="E44" s="40">
        <v>0</v>
      </c>
      <c r="F44" s="40">
        <v>2777778</v>
      </c>
      <c r="G44" s="40">
        <v>0</v>
      </c>
      <c r="H44" s="40">
        <v>0</v>
      </c>
      <c r="I44" s="40">
        <v>511794</v>
      </c>
      <c r="J44" s="40">
        <v>94444444</v>
      </c>
      <c r="K44" s="40">
        <v>94444444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4516789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4516789</v>
      </c>
      <c r="K45" s="40">
        <v>4516789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21940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6225059</v>
      </c>
      <c r="E52" s="40">
        <v>0</v>
      </c>
      <c r="F52" s="40">
        <v>88930</v>
      </c>
      <c r="G52" s="40">
        <v>0</v>
      </c>
      <c r="H52" s="40">
        <v>0</v>
      </c>
      <c r="I52" s="40">
        <v>9177</v>
      </c>
      <c r="J52" s="40">
        <v>6136129</v>
      </c>
      <c r="K52" s="40">
        <v>6136129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7736754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7736754</v>
      </c>
      <c r="K53" s="40">
        <v>7736754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152863004</v>
      </c>
      <c r="C56" s="40">
        <v>152863004</v>
      </c>
      <c r="D56" s="40">
        <v>72161378</v>
      </c>
      <c r="E56" s="40">
        <v>936200</v>
      </c>
      <c r="F56" s="40">
        <v>701847</v>
      </c>
      <c r="G56" s="40">
        <v>0</v>
      </c>
      <c r="H56" s="40">
        <v>0</v>
      </c>
      <c r="I56" s="40">
        <v>0</v>
      </c>
      <c r="J56" s="40">
        <v>72395731</v>
      </c>
      <c r="K56" s="40">
        <v>72395731</v>
      </c>
      <c r="L56" s="49">
        <v>45216100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74701128</v>
      </c>
      <c r="C57" s="44">
        <v>74701128</v>
      </c>
      <c r="D57" s="44">
        <v>34618823</v>
      </c>
      <c r="E57" s="44">
        <v>266516</v>
      </c>
      <c r="F57" s="44">
        <v>365567</v>
      </c>
      <c r="G57" s="44">
        <v>0</v>
      </c>
      <c r="H57" s="44">
        <v>0</v>
      </c>
      <c r="I57" s="44">
        <v>0</v>
      </c>
      <c r="J57" s="44">
        <v>34519772</v>
      </c>
      <c r="K57" s="44">
        <v>34519772</v>
      </c>
      <c r="L57" s="47">
        <v>17150026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1074777199</v>
      </c>
      <c r="C58" s="42">
        <v>1074777199</v>
      </c>
      <c r="D58" s="42">
        <v>646077574</v>
      </c>
      <c r="E58" s="42">
        <v>1481569</v>
      </c>
      <c r="F58" s="42">
        <v>3944302</v>
      </c>
      <c r="G58" s="42">
        <v>0</v>
      </c>
      <c r="H58" s="42">
        <v>0</v>
      </c>
      <c r="I58" s="42">
        <v>543718</v>
      </c>
      <c r="J58" s="42">
        <v>643614841</v>
      </c>
      <c r="K58" s="42">
        <v>643614841</v>
      </c>
      <c r="L58" s="42">
        <v>218318344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7438467</v>
      </c>
      <c r="D60" s="39">
        <v>6661996</v>
      </c>
      <c r="E60" s="39">
        <v>0</v>
      </c>
      <c r="F60" s="39">
        <v>0</v>
      </c>
      <c r="G60" s="39">
        <v>-40003</v>
      </c>
      <c r="H60" s="39">
        <v>0</v>
      </c>
      <c r="I60" s="39">
        <v>0</v>
      </c>
      <c r="J60" s="38">
        <v>9042994</v>
      </c>
      <c r="K60" s="38">
        <v>6621993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7438467</v>
      </c>
      <c r="D61" s="42">
        <v>6661996</v>
      </c>
      <c r="E61" s="42">
        <v>0</v>
      </c>
      <c r="F61" s="42">
        <v>0</v>
      </c>
      <c r="G61" s="42">
        <v>-40003</v>
      </c>
      <c r="H61" s="42">
        <v>0</v>
      </c>
      <c r="I61" s="42">
        <v>0</v>
      </c>
      <c r="J61" s="42">
        <v>9042994</v>
      </c>
      <c r="K61" s="42">
        <v>6621993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February:</v>
      </c>
      <c r="B62" s="26" t="s">
        <v>24</v>
      </c>
      <c r="C62" s="27">
        <v>1085504869</v>
      </c>
      <c r="D62" s="27">
        <v>653284544</v>
      </c>
      <c r="E62" s="27">
        <v>1481569</v>
      </c>
      <c r="F62" s="27">
        <v>3944302</v>
      </c>
      <c r="G62" s="27">
        <v>-36776</v>
      </c>
      <c r="H62" s="27">
        <v>0</v>
      </c>
      <c r="I62" s="27">
        <v>543718</v>
      </c>
      <c r="J62" s="26" t="s">
        <v>24</v>
      </c>
      <c r="K62" s="22">
        <v>650785035</v>
      </c>
      <c r="L62" s="27">
        <v>218318344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7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7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52</v>
      </c>
      <c r="B64" s="26" t="s">
        <v>24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24</v>
      </c>
      <c r="K64" s="22">
        <v>0</v>
      </c>
      <c r="L64" s="27">
        <v>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54</v>
      </c>
      <c r="B65" s="26" t="s">
        <v>24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24</v>
      </c>
      <c r="K65" s="22">
        <v>0</v>
      </c>
      <c r="L65" s="27">
        <v>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55</v>
      </c>
      <c r="B66" s="26" t="s">
        <v>24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24</v>
      </c>
      <c r="K66" s="22">
        <v>0</v>
      </c>
      <c r="L66" s="27"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57</v>
      </c>
      <c r="B67" s="26" t="s">
        <v>24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6" t="s">
        <v>24</v>
      </c>
      <c r="K67" s="22">
        <v>0</v>
      </c>
      <c r="L67" s="27">
        <v>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58</v>
      </c>
      <c r="B68" s="29" t="s">
        <v>24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9" t="s">
        <v>24</v>
      </c>
      <c r="K68" s="30">
        <v>0</v>
      </c>
      <c r="L68" s="42">
        <v>0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59</v>
      </c>
      <c r="B69" s="29" t="s">
        <v>24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42">
        <v>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42">
        <v>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42">
        <v>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42">
        <v>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42">
        <v>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1772037</v>
      </c>
      <c r="F74" s="30">
        <v>13865936</v>
      </c>
      <c r="G74" s="30">
        <v>141</v>
      </c>
      <c r="H74" s="30">
        <v>0</v>
      </c>
      <c r="I74" s="30">
        <v>789371</v>
      </c>
      <c r="J74" s="29" t="s">
        <v>24</v>
      </c>
      <c r="K74" s="30">
        <v>650785035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79" r:id="rId2"/>
  <headerFooter alignWithMargins="0">
    <oddFooter>&amp;C&amp;"Times New Roman,Regular"&amp;P of &amp;N&amp;R&amp;8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3282455</v>
      </c>
      <c r="D11" s="39">
        <v>548201</v>
      </c>
      <c r="E11" s="39">
        <v>0</v>
      </c>
      <c r="F11" s="39">
        <v>0</v>
      </c>
      <c r="G11" s="39">
        <v>-1125</v>
      </c>
      <c r="H11" s="39">
        <v>0</v>
      </c>
      <c r="I11" s="39">
        <v>0</v>
      </c>
      <c r="J11" s="38">
        <v>666667</v>
      </c>
      <c r="K11" s="40">
        <v>547076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3282455</v>
      </c>
      <c r="D12" s="42">
        <v>548201</v>
      </c>
      <c r="E12" s="42">
        <v>0</v>
      </c>
      <c r="F12" s="42">
        <v>0</v>
      </c>
      <c r="G12" s="42">
        <v>-1125</v>
      </c>
      <c r="H12" s="42">
        <v>0</v>
      </c>
      <c r="I12" s="42">
        <v>0</v>
      </c>
      <c r="J12" s="42">
        <v>666667</v>
      </c>
      <c r="K12" s="42">
        <v>547076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33922475</v>
      </c>
      <c r="E14" s="40">
        <v>281076</v>
      </c>
      <c r="F14" s="40">
        <v>0</v>
      </c>
      <c r="G14" s="40">
        <v>0</v>
      </c>
      <c r="H14" s="40">
        <v>0</v>
      </c>
      <c r="I14" s="40">
        <v>0</v>
      </c>
      <c r="J14" s="40">
        <v>34203551</v>
      </c>
      <c r="K14" s="40">
        <v>34203551</v>
      </c>
      <c r="L14" s="49">
        <v>28402809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397016</v>
      </c>
      <c r="E15" s="40">
        <v>0</v>
      </c>
      <c r="F15" s="40">
        <v>10180</v>
      </c>
      <c r="G15" s="40">
        <v>0</v>
      </c>
      <c r="H15" s="40">
        <v>0</v>
      </c>
      <c r="I15" s="40">
        <v>348</v>
      </c>
      <c r="J15" s="40">
        <v>386836</v>
      </c>
      <c r="K15" s="40">
        <v>386836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3540439</v>
      </c>
      <c r="E16" s="40">
        <v>0</v>
      </c>
      <c r="F16" s="40">
        <v>393381</v>
      </c>
      <c r="G16" s="40">
        <v>0</v>
      </c>
      <c r="H16" s="40">
        <v>0</v>
      </c>
      <c r="I16" s="40">
        <v>27532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3465111</v>
      </c>
      <c r="E17" s="40">
        <v>0</v>
      </c>
      <c r="F17" s="40">
        <v>385012</v>
      </c>
      <c r="G17" s="40">
        <v>0</v>
      </c>
      <c r="H17" s="40">
        <v>0</v>
      </c>
      <c r="I17" s="40">
        <v>26888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4343169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4343169</v>
      </c>
      <c r="K18" s="40">
        <v>4343169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4863560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4863560</v>
      </c>
      <c r="K22" s="40">
        <v>4863560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9444444</v>
      </c>
      <c r="E23" s="40">
        <v>0</v>
      </c>
      <c r="F23" s="40">
        <v>1666666</v>
      </c>
      <c r="G23" s="40">
        <v>0</v>
      </c>
      <c r="H23" s="40">
        <v>0</v>
      </c>
      <c r="I23" s="40">
        <v>9610</v>
      </c>
      <c r="J23" s="40">
        <v>7777778</v>
      </c>
      <c r="K23" s="40">
        <v>7777778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521719</v>
      </c>
      <c r="K28" s="40">
        <v>521719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403897</v>
      </c>
      <c r="E29" s="40">
        <v>0</v>
      </c>
      <c r="F29" s="40">
        <v>16829</v>
      </c>
      <c r="G29" s="40">
        <v>0</v>
      </c>
      <c r="H29" s="40">
        <v>0</v>
      </c>
      <c r="I29" s="40">
        <v>162</v>
      </c>
      <c r="J29" s="40">
        <v>387068</v>
      </c>
      <c r="K29" s="40">
        <v>387068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2680800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2680800</v>
      </c>
      <c r="K30" s="40">
        <v>2680800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286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2091998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2091998</v>
      </c>
      <c r="K32" s="40">
        <v>2091998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1000000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1000000</v>
      </c>
      <c r="K33" s="40">
        <v>1000000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1984792</v>
      </c>
      <c r="K34" s="40">
        <v>1984792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2334609</v>
      </c>
      <c r="E35" s="40">
        <v>0</v>
      </c>
      <c r="F35" s="40">
        <v>233461</v>
      </c>
      <c r="G35" s="40">
        <v>0</v>
      </c>
      <c r="H35" s="40">
        <v>0</v>
      </c>
      <c r="I35" s="40">
        <v>2375</v>
      </c>
      <c r="J35" s="40">
        <v>2101148</v>
      </c>
      <c r="K35" s="40">
        <v>2101148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360415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360415</v>
      </c>
      <c r="K36" s="40">
        <v>360415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670124</v>
      </c>
      <c r="E37" s="40">
        <v>0</v>
      </c>
      <c r="F37" s="40">
        <v>33506</v>
      </c>
      <c r="G37" s="40">
        <v>0</v>
      </c>
      <c r="H37" s="40">
        <v>0</v>
      </c>
      <c r="I37" s="40">
        <v>2318</v>
      </c>
      <c r="J37" s="40">
        <v>636618</v>
      </c>
      <c r="K37" s="40">
        <v>636618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2800996</v>
      </c>
      <c r="K38" s="40">
        <v>2800996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1988403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1988403</v>
      </c>
      <c r="K39" s="40">
        <v>1988403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727854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727854</v>
      </c>
      <c r="K41" s="40">
        <v>727854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3951206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3951206</v>
      </c>
      <c r="K42" s="40">
        <v>3951206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2115070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2115070</v>
      </c>
      <c r="K43" s="40">
        <v>2115070</v>
      </c>
      <c r="L43" s="49">
        <v>2286347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94444444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94444444</v>
      </c>
      <c r="K44" s="40">
        <v>94444444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4516789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4516789</v>
      </c>
      <c r="K45" s="40">
        <v>4516789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19774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6136129</v>
      </c>
      <c r="E52" s="40">
        <v>0</v>
      </c>
      <c r="F52" s="40">
        <v>88930</v>
      </c>
      <c r="G52" s="40">
        <v>0</v>
      </c>
      <c r="H52" s="40">
        <v>0</v>
      </c>
      <c r="I52" s="40">
        <v>8734</v>
      </c>
      <c r="J52" s="40">
        <v>6047199</v>
      </c>
      <c r="K52" s="40">
        <v>6047199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7736754</v>
      </c>
      <c r="E53" s="40">
        <v>0</v>
      </c>
      <c r="F53" s="40">
        <v>3268133</v>
      </c>
      <c r="G53" s="40">
        <v>0</v>
      </c>
      <c r="H53" s="40">
        <v>0</v>
      </c>
      <c r="I53" s="40">
        <v>24449</v>
      </c>
      <c r="J53" s="40">
        <v>4468621</v>
      </c>
      <c r="K53" s="40">
        <v>4468621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36299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152803376</v>
      </c>
      <c r="C56" s="40">
        <v>152803376</v>
      </c>
      <c r="D56" s="40">
        <v>72395731</v>
      </c>
      <c r="E56" s="40">
        <v>2262135</v>
      </c>
      <c r="F56" s="40">
        <v>729213</v>
      </c>
      <c r="G56" s="40">
        <v>0</v>
      </c>
      <c r="H56" s="40">
        <v>0</v>
      </c>
      <c r="I56" s="40">
        <v>0</v>
      </c>
      <c r="J56" s="40">
        <v>73928653</v>
      </c>
      <c r="K56" s="40">
        <v>73928653</v>
      </c>
      <c r="L56" s="49">
        <v>42894337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74650370</v>
      </c>
      <c r="C57" s="44">
        <v>74650370</v>
      </c>
      <c r="D57" s="44">
        <v>34519772</v>
      </c>
      <c r="E57" s="44">
        <v>260179</v>
      </c>
      <c r="F57" s="44">
        <v>406221</v>
      </c>
      <c r="G57" s="44">
        <v>0</v>
      </c>
      <c r="H57" s="44">
        <v>0</v>
      </c>
      <c r="I57" s="44">
        <v>0</v>
      </c>
      <c r="J57" s="44">
        <v>34373730</v>
      </c>
      <c r="K57" s="44">
        <v>34373730</v>
      </c>
      <c r="L57" s="47">
        <v>16839089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1074666813</v>
      </c>
      <c r="C58" s="42">
        <v>1074666813</v>
      </c>
      <c r="D58" s="42">
        <v>643614841</v>
      </c>
      <c r="E58" s="42">
        <v>2803390</v>
      </c>
      <c r="F58" s="42">
        <v>7231532</v>
      </c>
      <c r="G58" s="42">
        <v>0</v>
      </c>
      <c r="H58" s="42">
        <v>0</v>
      </c>
      <c r="I58" s="42">
        <v>158775</v>
      </c>
      <c r="J58" s="42">
        <v>639186699</v>
      </c>
      <c r="K58" s="42">
        <v>639186699</v>
      </c>
      <c r="L58" s="42">
        <v>215404568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7382782</v>
      </c>
      <c r="D60" s="39">
        <v>6621993</v>
      </c>
      <c r="E60" s="39">
        <v>0</v>
      </c>
      <c r="F60" s="39">
        <v>256823</v>
      </c>
      <c r="G60" s="39">
        <v>-51271</v>
      </c>
      <c r="H60" s="39">
        <v>0</v>
      </c>
      <c r="I60" s="39">
        <v>2387</v>
      </c>
      <c r="J60" s="38">
        <v>8687294</v>
      </c>
      <c r="K60" s="38">
        <v>6313899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7382782</v>
      </c>
      <c r="D61" s="42">
        <v>6621993</v>
      </c>
      <c r="E61" s="42">
        <v>0</v>
      </c>
      <c r="F61" s="42">
        <v>256823</v>
      </c>
      <c r="G61" s="42">
        <v>-51271</v>
      </c>
      <c r="H61" s="42">
        <v>0</v>
      </c>
      <c r="I61" s="42">
        <v>2387</v>
      </c>
      <c r="J61" s="42">
        <v>8687294</v>
      </c>
      <c r="K61" s="42">
        <v>6313899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March:</v>
      </c>
      <c r="B62" s="26" t="s">
        <v>24</v>
      </c>
      <c r="C62" s="27">
        <v>1085332050</v>
      </c>
      <c r="D62" s="27">
        <v>650785035</v>
      </c>
      <c r="E62" s="27">
        <v>2803390</v>
      </c>
      <c r="F62" s="27">
        <v>7488355</v>
      </c>
      <c r="G62" s="27">
        <v>-52396</v>
      </c>
      <c r="H62" s="27">
        <v>0</v>
      </c>
      <c r="I62" s="27">
        <v>161162</v>
      </c>
      <c r="J62" s="26" t="s">
        <v>24</v>
      </c>
      <c r="K62" s="22">
        <v>646047674</v>
      </c>
      <c r="L62" s="27">
        <v>215404568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54</v>
      </c>
      <c r="B65" s="26" t="s">
        <v>24</v>
      </c>
      <c r="C65" s="26" t="s">
        <v>24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6" t="s">
        <v>24</v>
      </c>
      <c r="K65" s="22">
        <v>0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55</v>
      </c>
      <c r="B66" s="26" t="s">
        <v>24</v>
      </c>
      <c r="C66" s="26" t="s">
        <v>24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24</v>
      </c>
      <c r="K66" s="22">
        <v>0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57</v>
      </c>
      <c r="B67" s="26" t="s">
        <v>24</v>
      </c>
      <c r="C67" s="26" t="s">
        <v>24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6" t="s">
        <v>24</v>
      </c>
      <c r="K67" s="22">
        <v>0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58</v>
      </c>
      <c r="B68" s="29" t="s">
        <v>24</v>
      </c>
      <c r="C68" s="26" t="s">
        <v>24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9" t="s">
        <v>24</v>
      </c>
      <c r="K68" s="30">
        <v>0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59</v>
      </c>
      <c r="B69" s="29" t="s">
        <v>24</v>
      </c>
      <c r="C69" s="26" t="s">
        <v>24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26" t="s">
        <v>24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4575427</v>
      </c>
      <c r="F74" s="30">
        <v>21354291</v>
      </c>
      <c r="G74" s="30">
        <v>-52255</v>
      </c>
      <c r="H74" s="30">
        <v>0</v>
      </c>
      <c r="I74" s="30">
        <v>950533</v>
      </c>
      <c r="J74" s="29" t="s">
        <v>24</v>
      </c>
      <c r="K74" s="30">
        <v>646047674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79" r:id="rId2"/>
  <headerFooter alignWithMargins="0">
    <oddFooter>&amp;C&amp;"Times New Roman,Regular"&amp;P of &amp;N&amp;R&amp;8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3278689</v>
      </c>
      <c r="D11" s="39">
        <v>547076</v>
      </c>
      <c r="E11" s="39">
        <v>0</v>
      </c>
      <c r="F11" s="39">
        <v>0</v>
      </c>
      <c r="G11" s="39">
        <v>-628</v>
      </c>
      <c r="H11" s="39">
        <v>0</v>
      </c>
      <c r="I11" s="39">
        <v>0</v>
      </c>
      <c r="J11" s="38">
        <v>666667</v>
      </c>
      <c r="K11" s="40">
        <v>546448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3278689</v>
      </c>
      <c r="D12" s="42">
        <v>547076</v>
      </c>
      <c r="E12" s="42">
        <v>0</v>
      </c>
      <c r="F12" s="42">
        <v>0</v>
      </c>
      <c r="G12" s="42">
        <v>-628</v>
      </c>
      <c r="H12" s="42">
        <v>0</v>
      </c>
      <c r="I12" s="42">
        <v>0</v>
      </c>
      <c r="J12" s="42">
        <v>666667</v>
      </c>
      <c r="K12" s="42">
        <v>546448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34203551</v>
      </c>
      <c r="E14" s="40">
        <v>0</v>
      </c>
      <c r="F14" s="40">
        <v>2527161</v>
      </c>
      <c r="G14" s="40">
        <v>0</v>
      </c>
      <c r="H14" s="40">
        <v>0</v>
      </c>
      <c r="I14" s="40">
        <v>0</v>
      </c>
      <c r="J14" s="40">
        <v>31676390</v>
      </c>
      <c r="K14" s="40">
        <v>31676390</v>
      </c>
      <c r="L14" s="49">
        <v>30929970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386836</v>
      </c>
      <c r="E15" s="40">
        <v>0</v>
      </c>
      <c r="F15" s="40">
        <v>10180</v>
      </c>
      <c r="G15" s="40">
        <v>0</v>
      </c>
      <c r="H15" s="40">
        <v>0</v>
      </c>
      <c r="I15" s="40">
        <v>338</v>
      </c>
      <c r="J15" s="40">
        <v>376656</v>
      </c>
      <c r="K15" s="40">
        <v>376656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4343169</v>
      </c>
      <c r="E18" s="40">
        <v>0</v>
      </c>
      <c r="F18" s="40">
        <v>0</v>
      </c>
      <c r="G18" s="40">
        <v>0</v>
      </c>
      <c r="H18" s="40">
        <v>0</v>
      </c>
      <c r="I18" s="40">
        <v>10298</v>
      </c>
      <c r="J18" s="40">
        <v>4343169</v>
      </c>
      <c r="K18" s="40">
        <v>4343169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4863560</v>
      </c>
      <c r="E22" s="40">
        <v>0</v>
      </c>
      <c r="F22" s="40">
        <v>103480</v>
      </c>
      <c r="G22" s="40">
        <v>0</v>
      </c>
      <c r="H22" s="40">
        <v>0</v>
      </c>
      <c r="I22" s="40">
        <v>11311</v>
      </c>
      <c r="J22" s="40">
        <v>4760080</v>
      </c>
      <c r="K22" s="40">
        <v>4760080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7777778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7777778</v>
      </c>
      <c r="K23" s="40">
        <v>7777778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17801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521719</v>
      </c>
      <c r="K28" s="40">
        <v>521719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387068</v>
      </c>
      <c r="E29" s="40">
        <v>0</v>
      </c>
      <c r="F29" s="40">
        <v>0</v>
      </c>
      <c r="G29" s="40">
        <v>0</v>
      </c>
      <c r="H29" s="40">
        <v>0</v>
      </c>
      <c r="I29" s="40">
        <v>155</v>
      </c>
      <c r="J29" s="40">
        <v>387068</v>
      </c>
      <c r="K29" s="40">
        <v>387068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2680800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2680800</v>
      </c>
      <c r="K30" s="40">
        <v>2680800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311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2091998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2091998</v>
      </c>
      <c r="K32" s="40">
        <v>2091998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1000000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1000000</v>
      </c>
      <c r="K33" s="40">
        <v>1000000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1984792</v>
      </c>
      <c r="K34" s="40">
        <v>1984792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2101148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2101148</v>
      </c>
      <c r="K35" s="40">
        <v>2101148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360415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360415</v>
      </c>
      <c r="K36" s="40">
        <v>360415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636618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636618</v>
      </c>
      <c r="K37" s="40">
        <v>636618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2800996</v>
      </c>
      <c r="K38" s="40">
        <v>2800996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1988403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1988403</v>
      </c>
      <c r="K39" s="40">
        <v>1988403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727854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727854</v>
      </c>
      <c r="K41" s="40">
        <v>727854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3951206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3951206</v>
      </c>
      <c r="K42" s="40">
        <v>3951206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2115070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2115070</v>
      </c>
      <c r="K43" s="40">
        <v>2115070</v>
      </c>
      <c r="L43" s="49">
        <v>2286347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94444444</v>
      </c>
      <c r="E44" s="40">
        <v>0</v>
      </c>
      <c r="F44" s="40">
        <v>20313176</v>
      </c>
      <c r="G44" s="40">
        <v>0</v>
      </c>
      <c r="H44" s="40">
        <v>0</v>
      </c>
      <c r="I44" s="40">
        <v>39695</v>
      </c>
      <c r="J44" s="40">
        <v>74131268</v>
      </c>
      <c r="K44" s="40">
        <v>74131268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4516789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4516789</v>
      </c>
      <c r="K45" s="40">
        <v>4516789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21841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4286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51083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6047199</v>
      </c>
      <c r="E52" s="40">
        <v>0</v>
      </c>
      <c r="F52" s="40">
        <v>88930</v>
      </c>
      <c r="G52" s="40">
        <v>0</v>
      </c>
      <c r="H52" s="40">
        <v>0</v>
      </c>
      <c r="I52" s="40">
        <v>9529</v>
      </c>
      <c r="J52" s="40">
        <v>5958269</v>
      </c>
      <c r="K52" s="40">
        <v>5958269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4468621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4468621</v>
      </c>
      <c r="K53" s="40">
        <v>4468621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153278142</v>
      </c>
      <c r="C56" s="40">
        <v>153278142</v>
      </c>
      <c r="D56" s="40">
        <v>73928653</v>
      </c>
      <c r="E56" s="40">
        <v>163377</v>
      </c>
      <c r="F56" s="40">
        <v>579953</v>
      </c>
      <c r="G56" s="40">
        <v>0</v>
      </c>
      <c r="H56" s="40">
        <v>0</v>
      </c>
      <c r="I56" s="40">
        <v>0</v>
      </c>
      <c r="J56" s="40">
        <v>73512077</v>
      </c>
      <c r="K56" s="40">
        <v>73512077</v>
      </c>
      <c r="L56" s="49">
        <v>43205726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74824648</v>
      </c>
      <c r="C57" s="44">
        <v>74824648</v>
      </c>
      <c r="D57" s="44">
        <v>34373730</v>
      </c>
      <c r="E57" s="44">
        <v>282349</v>
      </c>
      <c r="F57" s="44">
        <v>392621</v>
      </c>
      <c r="G57" s="44">
        <v>0</v>
      </c>
      <c r="H57" s="44">
        <v>0</v>
      </c>
      <c r="I57" s="44">
        <v>0</v>
      </c>
      <c r="J57" s="44">
        <v>34263458</v>
      </c>
      <c r="K57" s="44">
        <v>34263458</v>
      </c>
      <c r="L57" s="47">
        <v>16731017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1075315857</v>
      </c>
      <c r="C58" s="42">
        <v>1075315857</v>
      </c>
      <c r="D58" s="42">
        <v>639186699</v>
      </c>
      <c r="E58" s="42">
        <v>445726</v>
      </c>
      <c r="F58" s="42">
        <v>24015501</v>
      </c>
      <c r="G58" s="42">
        <v>0</v>
      </c>
      <c r="H58" s="42">
        <v>0</v>
      </c>
      <c r="I58" s="42">
        <v>166648</v>
      </c>
      <c r="J58" s="42">
        <v>615616924</v>
      </c>
      <c r="K58" s="42">
        <v>615616924</v>
      </c>
      <c r="L58" s="42">
        <v>218135046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7347006</v>
      </c>
      <c r="D60" s="39">
        <v>6313899</v>
      </c>
      <c r="E60" s="39">
        <v>0</v>
      </c>
      <c r="F60" s="39">
        <v>396645</v>
      </c>
      <c r="G60" s="39">
        <v>-30740</v>
      </c>
      <c r="H60" s="39">
        <v>0</v>
      </c>
      <c r="I60" s="39">
        <v>110092</v>
      </c>
      <c r="J60" s="38">
        <v>8138695</v>
      </c>
      <c r="K60" s="38">
        <v>5886514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7347006</v>
      </c>
      <c r="D61" s="42">
        <v>6313899</v>
      </c>
      <c r="E61" s="42">
        <v>0</v>
      </c>
      <c r="F61" s="42">
        <v>396645</v>
      </c>
      <c r="G61" s="42">
        <v>-30740</v>
      </c>
      <c r="H61" s="42">
        <v>0</v>
      </c>
      <c r="I61" s="42">
        <v>110092</v>
      </c>
      <c r="J61" s="42">
        <v>8138695</v>
      </c>
      <c r="K61" s="42">
        <v>5886514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April:</v>
      </c>
      <c r="B62" s="26" t="s">
        <v>24</v>
      </c>
      <c r="C62" s="27">
        <v>1085941552</v>
      </c>
      <c r="D62" s="27">
        <v>646047674</v>
      </c>
      <c r="E62" s="27">
        <v>445726</v>
      </c>
      <c r="F62" s="27">
        <v>24412146</v>
      </c>
      <c r="G62" s="27">
        <v>-31368</v>
      </c>
      <c r="H62" s="27">
        <v>0</v>
      </c>
      <c r="I62" s="27">
        <v>276740</v>
      </c>
      <c r="J62" s="26" t="s">
        <v>24</v>
      </c>
      <c r="K62" s="22">
        <v>622049886</v>
      </c>
      <c r="L62" s="27">
        <v>218135046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55</v>
      </c>
      <c r="B66" s="26" t="s">
        <v>24</v>
      </c>
      <c r="C66" s="26" t="s">
        <v>24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6" t="s">
        <v>24</v>
      </c>
      <c r="K66" s="22">
        <v>0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57</v>
      </c>
      <c r="B67" s="26" t="s">
        <v>24</v>
      </c>
      <c r="C67" s="26" t="s">
        <v>24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6" t="s">
        <v>24</v>
      </c>
      <c r="K67" s="22">
        <v>0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58</v>
      </c>
      <c r="B68" s="29" t="s">
        <v>24</v>
      </c>
      <c r="C68" s="26" t="s">
        <v>24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9" t="s">
        <v>24</v>
      </c>
      <c r="K68" s="30">
        <v>0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59</v>
      </c>
      <c r="B69" s="29" t="s">
        <v>24</v>
      </c>
      <c r="C69" s="26" t="s">
        <v>24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26" t="s">
        <v>24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5021153</v>
      </c>
      <c r="F74" s="30">
        <v>45766437</v>
      </c>
      <c r="G74" s="30">
        <v>-83623</v>
      </c>
      <c r="H74" s="30">
        <v>0</v>
      </c>
      <c r="I74" s="30">
        <v>1227273</v>
      </c>
      <c r="J74" s="29" t="s">
        <v>24</v>
      </c>
      <c r="K74" s="30">
        <v>622049886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79" r:id="rId2"/>
  <headerFooter alignWithMargins="0">
    <oddFooter>&amp;C&amp;"Times New Roman,Regular"&amp;P of &amp;N&amp;R&amp;8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3277614</v>
      </c>
      <c r="D11" s="39">
        <v>546448</v>
      </c>
      <c r="E11" s="39">
        <v>0</v>
      </c>
      <c r="F11" s="39">
        <v>109299</v>
      </c>
      <c r="G11" s="39">
        <v>-134</v>
      </c>
      <c r="H11" s="39">
        <v>0</v>
      </c>
      <c r="I11" s="39">
        <v>10285</v>
      </c>
      <c r="J11" s="38">
        <v>533333</v>
      </c>
      <c r="K11" s="40">
        <v>437015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3277614</v>
      </c>
      <c r="D12" s="42">
        <v>546448</v>
      </c>
      <c r="E12" s="42">
        <v>0</v>
      </c>
      <c r="F12" s="42">
        <v>109299</v>
      </c>
      <c r="G12" s="42">
        <v>-134</v>
      </c>
      <c r="H12" s="42">
        <v>0</v>
      </c>
      <c r="I12" s="42">
        <v>10285</v>
      </c>
      <c r="J12" s="42">
        <v>533333</v>
      </c>
      <c r="K12" s="42">
        <v>437015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31676390</v>
      </c>
      <c r="E14" s="40">
        <v>112584</v>
      </c>
      <c r="F14" s="40">
        <v>0</v>
      </c>
      <c r="G14" s="40">
        <v>0</v>
      </c>
      <c r="H14" s="40">
        <v>0</v>
      </c>
      <c r="I14" s="40">
        <v>0</v>
      </c>
      <c r="J14" s="40">
        <v>31788974</v>
      </c>
      <c r="K14" s="40">
        <v>31788974</v>
      </c>
      <c r="L14" s="49">
        <v>30817386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376656</v>
      </c>
      <c r="E15" s="40">
        <v>0</v>
      </c>
      <c r="F15" s="40">
        <v>10180</v>
      </c>
      <c r="G15" s="40">
        <v>0</v>
      </c>
      <c r="H15" s="40">
        <v>0</v>
      </c>
      <c r="I15" s="40">
        <v>339</v>
      </c>
      <c r="J15" s="40">
        <v>366476</v>
      </c>
      <c r="K15" s="40">
        <v>366476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4343169</v>
      </c>
      <c r="E18" s="40">
        <v>0</v>
      </c>
      <c r="F18" s="40">
        <v>92408</v>
      </c>
      <c r="G18" s="40">
        <v>0</v>
      </c>
      <c r="H18" s="40">
        <v>0</v>
      </c>
      <c r="I18" s="40">
        <v>0</v>
      </c>
      <c r="J18" s="40">
        <v>4250761</v>
      </c>
      <c r="K18" s="40">
        <v>4250761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4760080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4760080</v>
      </c>
      <c r="K22" s="40">
        <v>4760080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7777778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7777778</v>
      </c>
      <c r="K23" s="40">
        <v>7777778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521719</v>
      </c>
      <c r="K28" s="40">
        <v>521719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387068</v>
      </c>
      <c r="E29" s="40">
        <v>0</v>
      </c>
      <c r="F29" s="40">
        <v>0</v>
      </c>
      <c r="G29" s="40">
        <v>0</v>
      </c>
      <c r="H29" s="40">
        <v>0</v>
      </c>
      <c r="I29" s="40">
        <v>171</v>
      </c>
      <c r="J29" s="40">
        <v>387068</v>
      </c>
      <c r="K29" s="40">
        <v>387068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2680800</v>
      </c>
      <c r="E30" s="40">
        <v>0</v>
      </c>
      <c r="F30" s="40">
        <v>65385</v>
      </c>
      <c r="G30" s="40">
        <v>0</v>
      </c>
      <c r="H30" s="40">
        <v>0</v>
      </c>
      <c r="I30" s="40">
        <v>5931</v>
      </c>
      <c r="J30" s="40">
        <v>2615415</v>
      </c>
      <c r="K30" s="40">
        <v>2615415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311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2091998</v>
      </c>
      <c r="E32" s="40">
        <v>0</v>
      </c>
      <c r="F32" s="40">
        <v>418400</v>
      </c>
      <c r="G32" s="40">
        <v>0</v>
      </c>
      <c r="H32" s="40">
        <v>0</v>
      </c>
      <c r="I32" s="40">
        <v>57706</v>
      </c>
      <c r="J32" s="40">
        <v>1673598</v>
      </c>
      <c r="K32" s="40">
        <v>1673598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1000000</v>
      </c>
      <c r="E33" s="40">
        <v>0</v>
      </c>
      <c r="F33" s="40">
        <v>200000</v>
      </c>
      <c r="G33" s="40">
        <v>0</v>
      </c>
      <c r="H33" s="40">
        <v>0</v>
      </c>
      <c r="I33" s="40">
        <v>29967</v>
      </c>
      <c r="J33" s="40">
        <v>800000</v>
      </c>
      <c r="K33" s="40">
        <v>800000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1984792</v>
      </c>
      <c r="K34" s="40">
        <v>1984792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2101148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2101148</v>
      </c>
      <c r="K35" s="40">
        <v>2101148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360415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360415</v>
      </c>
      <c r="K36" s="40">
        <v>360415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636618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636618</v>
      </c>
      <c r="K37" s="40">
        <v>636618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2800996</v>
      </c>
      <c r="K38" s="40">
        <v>2800996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1988403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1988403</v>
      </c>
      <c r="K39" s="40">
        <v>1988403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727854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727854</v>
      </c>
      <c r="K41" s="40">
        <v>727854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3951206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3951206</v>
      </c>
      <c r="K42" s="40">
        <v>3951206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2115070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2115070</v>
      </c>
      <c r="K43" s="40">
        <v>2115070</v>
      </c>
      <c r="L43" s="49">
        <v>2286347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74131268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74131268</v>
      </c>
      <c r="K44" s="40">
        <v>74131268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4516789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4516789</v>
      </c>
      <c r="K45" s="40">
        <v>4516789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22037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29865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5958269</v>
      </c>
      <c r="E52" s="40">
        <v>0</v>
      </c>
      <c r="F52" s="40">
        <v>88930</v>
      </c>
      <c r="G52" s="40">
        <v>0</v>
      </c>
      <c r="H52" s="40">
        <v>0</v>
      </c>
      <c r="I52" s="40">
        <v>9389</v>
      </c>
      <c r="J52" s="40">
        <v>5869339</v>
      </c>
      <c r="K52" s="40">
        <v>5869339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4468621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4468621</v>
      </c>
      <c r="K53" s="40">
        <v>4468621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153607506</v>
      </c>
      <c r="C56" s="40">
        <v>153607506</v>
      </c>
      <c r="D56" s="40">
        <v>73512077</v>
      </c>
      <c r="E56" s="40">
        <v>115129</v>
      </c>
      <c r="F56" s="40">
        <v>607795</v>
      </c>
      <c r="G56" s="40">
        <v>0</v>
      </c>
      <c r="H56" s="40">
        <v>0</v>
      </c>
      <c r="I56" s="40">
        <v>0</v>
      </c>
      <c r="J56" s="40">
        <v>73019411</v>
      </c>
      <c r="K56" s="40">
        <v>73019411</v>
      </c>
      <c r="L56" s="49">
        <v>43419961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74894794</v>
      </c>
      <c r="C57" s="44">
        <v>74894794</v>
      </c>
      <c r="D57" s="44">
        <v>34263458</v>
      </c>
      <c r="E57" s="44">
        <v>275117</v>
      </c>
      <c r="F57" s="44">
        <v>358443</v>
      </c>
      <c r="G57" s="44">
        <v>0</v>
      </c>
      <c r="H57" s="44">
        <v>0</v>
      </c>
      <c r="I57" s="44">
        <v>0</v>
      </c>
      <c r="J57" s="44">
        <v>34180132</v>
      </c>
      <c r="K57" s="44">
        <v>34180132</v>
      </c>
      <c r="L57" s="47">
        <v>16526046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1075715367</v>
      </c>
      <c r="C58" s="42">
        <v>1075715367</v>
      </c>
      <c r="D58" s="42">
        <v>615616924</v>
      </c>
      <c r="E58" s="42">
        <v>502830</v>
      </c>
      <c r="F58" s="42">
        <v>1841541</v>
      </c>
      <c r="G58" s="42">
        <v>0</v>
      </c>
      <c r="H58" s="42">
        <v>0</v>
      </c>
      <c r="I58" s="42">
        <v>155716</v>
      </c>
      <c r="J58" s="42">
        <v>614278213</v>
      </c>
      <c r="K58" s="42">
        <v>614278213</v>
      </c>
      <c r="L58" s="42">
        <v>218031726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7465253</v>
      </c>
      <c r="D60" s="39">
        <v>5886514</v>
      </c>
      <c r="E60" s="39">
        <v>0</v>
      </c>
      <c r="F60" s="39">
        <v>0</v>
      </c>
      <c r="G60" s="39">
        <v>94742</v>
      </c>
      <c r="H60" s="39">
        <v>0</v>
      </c>
      <c r="I60" s="39">
        <v>0</v>
      </c>
      <c r="J60" s="38">
        <v>8138695</v>
      </c>
      <c r="K60" s="38">
        <v>5981256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7465253</v>
      </c>
      <c r="D61" s="42">
        <v>5886514</v>
      </c>
      <c r="E61" s="42">
        <v>0</v>
      </c>
      <c r="F61" s="42">
        <v>0</v>
      </c>
      <c r="G61" s="42">
        <v>94742</v>
      </c>
      <c r="H61" s="42">
        <v>0</v>
      </c>
      <c r="I61" s="42">
        <v>0</v>
      </c>
      <c r="J61" s="42">
        <v>8138695</v>
      </c>
      <c r="K61" s="42">
        <v>5981256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May:</v>
      </c>
      <c r="B62" s="26" t="s">
        <v>24</v>
      </c>
      <c r="C62" s="27">
        <v>1086458234</v>
      </c>
      <c r="D62" s="27">
        <v>622049886</v>
      </c>
      <c r="E62" s="27">
        <v>502830</v>
      </c>
      <c r="F62" s="27">
        <v>1950840</v>
      </c>
      <c r="G62" s="27">
        <v>94608</v>
      </c>
      <c r="H62" s="27">
        <v>0</v>
      </c>
      <c r="I62" s="27">
        <v>166001</v>
      </c>
      <c r="J62" s="26" t="s">
        <v>24</v>
      </c>
      <c r="K62" s="22">
        <v>620696484</v>
      </c>
      <c r="L62" s="27">
        <v>218031726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57</v>
      </c>
      <c r="B67" s="26" t="s">
        <v>24</v>
      </c>
      <c r="C67" s="26" t="s">
        <v>24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6" t="s">
        <v>24</v>
      </c>
      <c r="K67" s="22">
        <v>0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58</v>
      </c>
      <c r="B68" s="29" t="s">
        <v>24</v>
      </c>
      <c r="C68" s="26" t="s">
        <v>24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9" t="s">
        <v>24</v>
      </c>
      <c r="K68" s="30">
        <v>0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59</v>
      </c>
      <c r="B69" s="29" t="s">
        <v>24</v>
      </c>
      <c r="C69" s="26" t="s">
        <v>24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26" t="s">
        <v>24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5523983</v>
      </c>
      <c r="F74" s="30">
        <v>47717277</v>
      </c>
      <c r="G74" s="30">
        <v>10985</v>
      </c>
      <c r="H74" s="30">
        <v>0</v>
      </c>
      <c r="I74" s="30">
        <v>1393274</v>
      </c>
      <c r="J74" s="29" t="s">
        <v>24</v>
      </c>
      <c r="K74" s="30">
        <v>620696484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79" r:id="rId2"/>
  <headerFooter alignWithMargins="0">
    <oddFooter>&amp;C&amp;"Times New Roman,Regular"&amp;P of &amp;N&amp;R&amp;8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3288933</v>
      </c>
      <c r="D11" s="39">
        <v>437015</v>
      </c>
      <c r="E11" s="39">
        <v>0</v>
      </c>
      <c r="F11" s="39">
        <v>0</v>
      </c>
      <c r="G11" s="39">
        <v>1509</v>
      </c>
      <c r="H11" s="39">
        <v>0</v>
      </c>
      <c r="I11" s="39">
        <v>0</v>
      </c>
      <c r="J11" s="38">
        <v>533333</v>
      </c>
      <c r="K11" s="40">
        <v>438524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3288933</v>
      </c>
      <c r="D12" s="42">
        <v>437015</v>
      </c>
      <c r="E12" s="42">
        <v>0</v>
      </c>
      <c r="F12" s="42">
        <v>0</v>
      </c>
      <c r="G12" s="42">
        <v>1509</v>
      </c>
      <c r="H12" s="42">
        <v>0</v>
      </c>
      <c r="I12" s="42">
        <v>0</v>
      </c>
      <c r="J12" s="42">
        <v>533333</v>
      </c>
      <c r="K12" s="42">
        <v>438524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31788974</v>
      </c>
      <c r="E14" s="40">
        <v>275164</v>
      </c>
      <c r="F14" s="40">
        <v>0</v>
      </c>
      <c r="G14" s="40">
        <v>0</v>
      </c>
      <c r="H14" s="40">
        <v>0</v>
      </c>
      <c r="I14" s="40">
        <v>0</v>
      </c>
      <c r="J14" s="40">
        <v>32064138</v>
      </c>
      <c r="K14" s="40">
        <v>32064138</v>
      </c>
      <c r="L14" s="49">
        <v>30542222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366476</v>
      </c>
      <c r="E15" s="40">
        <v>0</v>
      </c>
      <c r="F15" s="40">
        <v>10179</v>
      </c>
      <c r="G15" s="40">
        <v>0</v>
      </c>
      <c r="H15" s="40">
        <v>0</v>
      </c>
      <c r="I15" s="40">
        <v>320</v>
      </c>
      <c r="J15" s="40">
        <v>356297</v>
      </c>
      <c r="K15" s="40">
        <v>356297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4250761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4250761</v>
      </c>
      <c r="K18" s="40">
        <v>4250761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205642</v>
      </c>
      <c r="G20" s="40">
        <v>0</v>
      </c>
      <c r="H20" s="40">
        <v>205642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28001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4760080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4760080</v>
      </c>
      <c r="K22" s="40">
        <v>4760080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7777778</v>
      </c>
      <c r="E23" s="40">
        <v>0</v>
      </c>
      <c r="F23" s="40">
        <v>0</v>
      </c>
      <c r="G23" s="40">
        <v>0</v>
      </c>
      <c r="H23" s="40">
        <v>0</v>
      </c>
      <c r="I23" s="40">
        <v>8626</v>
      </c>
      <c r="J23" s="40">
        <v>7777778</v>
      </c>
      <c r="K23" s="40">
        <v>7777778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178601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170992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521719</v>
      </c>
      <c r="K28" s="40">
        <v>521719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387068</v>
      </c>
      <c r="E29" s="40">
        <v>0</v>
      </c>
      <c r="F29" s="40">
        <v>16829</v>
      </c>
      <c r="G29" s="40">
        <v>0</v>
      </c>
      <c r="H29" s="40">
        <v>0</v>
      </c>
      <c r="I29" s="40">
        <v>171</v>
      </c>
      <c r="J29" s="40">
        <v>370239</v>
      </c>
      <c r="K29" s="40">
        <v>370239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2615415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2615415</v>
      </c>
      <c r="K30" s="40">
        <v>2615415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335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1673598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1673598</v>
      </c>
      <c r="K32" s="40">
        <v>1673598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800000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800000</v>
      </c>
      <c r="K33" s="40">
        <v>800000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1984792</v>
      </c>
      <c r="K34" s="40">
        <v>1984792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2101148</v>
      </c>
      <c r="E35" s="40">
        <v>0</v>
      </c>
      <c r="F35" s="40">
        <v>0</v>
      </c>
      <c r="G35" s="40">
        <v>0</v>
      </c>
      <c r="H35" s="40">
        <v>0</v>
      </c>
      <c r="I35" s="40">
        <v>2330</v>
      </c>
      <c r="J35" s="40">
        <v>2101148</v>
      </c>
      <c r="K35" s="40">
        <v>2101148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360415</v>
      </c>
      <c r="E36" s="40">
        <v>0</v>
      </c>
      <c r="F36" s="40">
        <v>180208</v>
      </c>
      <c r="G36" s="40">
        <v>0</v>
      </c>
      <c r="H36" s="40">
        <v>0</v>
      </c>
      <c r="I36" s="40">
        <v>766</v>
      </c>
      <c r="J36" s="40">
        <v>180207</v>
      </c>
      <c r="K36" s="40">
        <v>180207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636618</v>
      </c>
      <c r="E37" s="40">
        <v>0</v>
      </c>
      <c r="F37" s="40">
        <v>33506</v>
      </c>
      <c r="G37" s="40">
        <v>0</v>
      </c>
      <c r="H37" s="40">
        <v>0</v>
      </c>
      <c r="I37" s="40">
        <v>0</v>
      </c>
      <c r="J37" s="40">
        <v>603112</v>
      </c>
      <c r="K37" s="40">
        <v>603112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2800996</v>
      </c>
      <c r="K38" s="40">
        <v>2800996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1988403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1988403</v>
      </c>
      <c r="K39" s="40">
        <v>1988403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727854</v>
      </c>
      <c r="E41" s="40">
        <v>0</v>
      </c>
      <c r="F41" s="40">
        <v>0</v>
      </c>
      <c r="G41" s="40">
        <v>0</v>
      </c>
      <c r="H41" s="40">
        <v>0</v>
      </c>
      <c r="I41" s="40">
        <v>17624</v>
      </c>
      <c r="J41" s="40">
        <v>727854</v>
      </c>
      <c r="K41" s="40">
        <v>727854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3951206</v>
      </c>
      <c r="E42" s="40">
        <v>0</v>
      </c>
      <c r="F42" s="40">
        <v>0</v>
      </c>
      <c r="G42" s="40">
        <v>0</v>
      </c>
      <c r="H42" s="40">
        <v>0</v>
      </c>
      <c r="I42" s="40">
        <v>95964</v>
      </c>
      <c r="J42" s="40">
        <v>3951206</v>
      </c>
      <c r="K42" s="40">
        <v>3951206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2115070</v>
      </c>
      <c r="E43" s="40">
        <v>136661</v>
      </c>
      <c r="F43" s="40">
        <v>0</v>
      </c>
      <c r="G43" s="40">
        <v>0</v>
      </c>
      <c r="H43" s="40">
        <v>0</v>
      </c>
      <c r="I43" s="40">
        <v>0</v>
      </c>
      <c r="J43" s="40">
        <v>2251731</v>
      </c>
      <c r="K43" s="40">
        <v>2251731</v>
      </c>
      <c r="L43" s="49">
        <v>2149686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74131268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74131268</v>
      </c>
      <c r="K44" s="40">
        <v>74131268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4516789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4516789</v>
      </c>
      <c r="K45" s="40">
        <v>4516789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22721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5869339</v>
      </c>
      <c r="E52" s="40">
        <v>0</v>
      </c>
      <c r="F52" s="40">
        <v>88930</v>
      </c>
      <c r="G52" s="40">
        <v>0</v>
      </c>
      <c r="H52" s="40">
        <v>0</v>
      </c>
      <c r="I52" s="40">
        <v>8951</v>
      </c>
      <c r="J52" s="40">
        <v>5780409</v>
      </c>
      <c r="K52" s="40">
        <v>5780409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4468621</v>
      </c>
      <c r="E53" s="40">
        <v>0</v>
      </c>
      <c r="F53" s="40">
        <v>741351</v>
      </c>
      <c r="G53" s="40">
        <v>0</v>
      </c>
      <c r="H53" s="40">
        <v>0</v>
      </c>
      <c r="I53" s="40">
        <v>3007</v>
      </c>
      <c r="J53" s="40">
        <v>3727270</v>
      </c>
      <c r="K53" s="40">
        <v>3727270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36702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153896383</v>
      </c>
      <c r="C56" s="40">
        <v>153896383</v>
      </c>
      <c r="D56" s="40">
        <v>73019411</v>
      </c>
      <c r="E56" s="40">
        <v>72248</v>
      </c>
      <c r="F56" s="40">
        <v>80634</v>
      </c>
      <c r="G56" s="40">
        <v>0</v>
      </c>
      <c r="H56" s="40">
        <v>0</v>
      </c>
      <c r="I56" s="40">
        <v>0</v>
      </c>
      <c r="J56" s="40">
        <v>73011025</v>
      </c>
      <c r="K56" s="40">
        <v>73011025</v>
      </c>
      <c r="L56" s="49">
        <v>43636590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74976721</v>
      </c>
      <c r="C57" s="44">
        <v>74976721</v>
      </c>
      <c r="D57" s="44">
        <v>34180132</v>
      </c>
      <c r="E57" s="44">
        <v>105601</v>
      </c>
      <c r="F57" s="44">
        <v>19717</v>
      </c>
      <c r="G57" s="44">
        <v>0</v>
      </c>
      <c r="H57" s="44">
        <v>0</v>
      </c>
      <c r="I57" s="44">
        <v>0</v>
      </c>
      <c r="J57" s="44">
        <v>34266016</v>
      </c>
      <c r="K57" s="44">
        <v>34266016</v>
      </c>
      <c r="L57" s="47">
        <v>16502372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1076086171</v>
      </c>
      <c r="C58" s="42">
        <v>1076086171</v>
      </c>
      <c r="D58" s="42">
        <v>614278213</v>
      </c>
      <c r="E58" s="42">
        <v>589674</v>
      </c>
      <c r="F58" s="42">
        <v>1376996</v>
      </c>
      <c r="G58" s="42">
        <v>0</v>
      </c>
      <c r="H58" s="42">
        <v>205642</v>
      </c>
      <c r="I58" s="42">
        <v>575111</v>
      </c>
      <c r="J58" s="42">
        <v>613696533</v>
      </c>
      <c r="K58" s="42">
        <v>613696533</v>
      </c>
      <c r="L58" s="42">
        <v>217812856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7458128</v>
      </c>
      <c r="D60" s="39">
        <v>5981256</v>
      </c>
      <c r="E60" s="39">
        <v>0</v>
      </c>
      <c r="F60" s="39">
        <v>0</v>
      </c>
      <c r="G60" s="39">
        <v>-5709</v>
      </c>
      <c r="H60" s="39">
        <v>0</v>
      </c>
      <c r="I60" s="39">
        <v>2189</v>
      </c>
      <c r="J60" s="38">
        <v>8138695</v>
      </c>
      <c r="K60" s="38">
        <v>5975547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7458128</v>
      </c>
      <c r="D61" s="42">
        <v>5981256</v>
      </c>
      <c r="E61" s="42">
        <v>0</v>
      </c>
      <c r="F61" s="42">
        <v>0</v>
      </c>
      <c r="G61" s="42">
        <v>-5709</v>
      </c>
      <c r="H61" s="42">
        <v>0</v>
      </c>
      <c r="I61" s="42">
        <v>2189</v>
      </c>
      <c r="J61" s="42">
        <v>8138695</v>
      </c>
      <c r="K61" s="42">
        <v>5975547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June:</v>
      </c>
      <c r="B62" s="26" t="s">
        <v>24</v>
      </c>
      <c r="C62" s="27">
        <v>1086833232</v>
      </c>
      <c r="D62" s="27">
        <v>620696484</v>
      </c>
      <c r="E62" s="27">
        <v>589674</v>
      </c>
      <c r="F62" s="27">
        <v>1376996</v>
      </c>
      <c r="G62" s="27">
        <v>-4200</v>
      </c>
      <c r="H62" s="27">
        <v>205642</v>
      </c>
      <c r="I62" s="27">
        <v>577300</v>
      </c>
      <c r="J62" s="26" t="s">
        <v>24</v>
      </c>
      <c r="K62" s="22">
        <v>620110604</v>
      </c>
      <c r="L62" s="27">
        <v>217812856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57</v>
      </c>
      <c r="B67" s="26" t="s">
        <v>24</v>
      </c>
      <c r="C67" s="26" t="s">
        <v>24</v>
      </c>
      <c r="D67" s="27">
        <v>622049886</v>
      </c>
      <c r="E67" s="27">
        <v>502830</v>
      </c>
      <c r="F67" s="27">
        <v>1950840</v>
      </c>
      <c r="G67" s="27">
        <v>94608</v>
      </c>
      <c r="H67" s="27">
        <v>0</v>
      </c>
      <c r="I67" s="27">
        <v>166001</v>
      </c>
      <c r="J67" s="26" t="s">
        <v>24</v>
      </c>
      <c r="K67" s="22">
        <v>620696484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58</v>
      </c>
      <c r="B68" s="29" t="s">
        <v>24</v>
      </c>
      <c r="C68" s="26" t="s">
        <v>24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9" t="s">
        <v>24</v>
      </c>
      <c r="K68" s="30">
        <v>0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59</v>
      </c>
      <c r="B69" s="29" t="s">
        <v>24</v>
      </c>
      <c r="C69" s="26" t="s">
        <v>24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26" t="s">
        <v>24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6113657</v>
      </c>
      <c r="F74" s="30">
        <v>49094273</v>
      </c>
      <c r="G74" s="30">
        <v>6785</v>
      </c>
      <c r="H74" s="30">
        <v>205642</v>
      </c>
      <c r="I74" s="30">
        <v>1970574</v>
      </c>
      <c r="J74" s="29" t="s">
        <v>24</v>
      </c>
      <c r="K74" s="30">
        <v>620110604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83" r:id="rId2"/>
  <headerFooter alignWithMargins="0">
    <oddFooter>&amp;C&amp;"Times New Roman,Regular"&amp;P of &amp;N&amp;R&amp;8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3288122</v>
      </c>
      <c r="D11" s="39">
        <v>438524</v>
      </c>
      <c r="E11" s="39">
        <v>0</v>
      </c>
      <c r="F11" s="39">
        <v>0</v>
      </c>
      <c r="G11" s="39">
        <v>-108</v>
      </c>
      <c r="H11" s="39">
        <v>0</v>
      </c>
      <c r="I11" s="39">
        <v>0</v>
      </c>
      <c r="J11" s="38">
        <v>533333</v>
      </c>
      <c r="K11" s="40">
        <v>438416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3288122</v>
      </c>
      <c r="D12" s="42">
        <v>438524</v>
      </c>
      <c r="E12" s="42">
        <v>0</v>
      </c>
      <c r="F12" s="42">
        <v>0</v>
      </c>
      <c r="G12" s="42">
        <v>-108</v>
      </c>
      <c r="H12" s="42">
        <v>0</v>
      </c>
      <c r="I12" s="42">
        <v>0</v>
      </c>
      <c r="J12" s="42">
        <v>533333</v>
      </c>
      <c r="K12" s="42">
        <v>438416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32064138</v>
      </c>
      <c r="E14" s="40">
        <v>0</v>
      </c>
      <c r="F14" s="40">
        <v>4117438</v>
      </c>
      <c r="G14" s="40">
        <v>0</v>
      </c>
      <c r="H14" s="40">
        <v>0</v>
      </c>
      <c r="I14" s="40">
        <v>0</v>
      </c>
      <c r="J14" s="40">
        <v>27946700</v>
      </c>
      <c r="K14" s="40">
        <v>27946700</v>
      </c>
      <c r="L14" s="49">
        <v>34659660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356297</v>
      </c>
      <c r="E15" s="40">
        <v>0</v>
      </c>
      <c r="F15" s="40">
        <v>10180</v>
      </c>
      <c r="G15" s="40">
        <v>0</v>
      </c>
      <c r="H15" s="40">
        <v>0</v>
      </c>
      <c r="I15" s="40">
        <v>289</v>
      </c>
      <c r="J15" s="40">
        <v>346117</v>
      </c>
      <c r="K15" s="40">
        <v>346117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4250761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4250761</v>
      </c>
      <c r="K18" s="40">
        <v>4250761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4760080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4760080</v>
      </c>
      <c r="K22" s="40">
        <v>4760080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7777778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7777778</v>
      </c>
      <c r="K23" s="40">
        <v>7777778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521719</v>
      </c>
      <c r="E28" s="40">
        <v>0</v>
      </c>
      <c r="F28" s="40">
        <v>28984</v>
      </c>
      <c r="G28" s="40">
        <v>0</v>
      </c>
      <c r="H28" s="40">
        <v>0</v>
      </c>
      <c r="I28" s="40">
        <v>2516</v>
      </c>
      <c r="J28" s="40">
        <v>492735</v>
      </c>
      <c r="K28" s="40">
        <v>492735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370239</v>
      </c>
      <c r="E29" s="40">
        <v>0</v>
      </c>
      <c r="F29" s="40">
        <v>0</v>
      </c>
      <c r="G29" s="40">
        <v>0</v>
      </c>
      <c r="H29" s="40">
        <v>0</v>
      </c>
      <c r="I29" s="40">
        <v>163</v>
      </c>
      <c r="J29" s="40">
        <v>370239</v>
      </c>
      <c r="K29" s="40">
        <v>370239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2615415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2615415</v>
      </c>
      <c r="K30" s="40">
        <v>2615415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274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1673598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1673598</v>
      </c>
      <c r="K32" s="40">
        <v>1673598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800000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800000</v>
      </c>
      <c r="K33" s="40">
        <v>800000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1984792</v>
      </c>
      <c r="E34" s="40">
        <v>0</v>
      </c>
      <c r="F34" s="40">
        <v>248099</v>
      </c>
      <c r="G34" s="40">
        <v>0</v>
      </c>
      <c r="H34" s="40">
        <v>0</v>
      </c>
      <c r="I34" s="40">
        <v>12934</v>
      </c>
      <c r="J34" s="40">
        <v>1736693</v>
      </c>
      <c r="K34" s="40">
        <v>1736693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2101148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2101148</v>
      </c>
      <c r="K35" s="40">
        <v>2101148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180207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180207</v>
      </c>
      <c r="K36" s="40">
        <v>180207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603112</v>
      </c>
      <c r="E37" s="40">
        <v>0</v>
      </c>
      <c r="F37" s="40">
        <v>0</v>
      </c>
      <c r="G37" s="40">
        <v>0</v>
      </c>
      <c r="H37" s="40">
        <v>0</v>
      </c>
      <c r="I37" s="40">
        <v>2205</v>
      </c>
      <c r="J37" s="40">
        <v>603112</v>
      </c>
      <c r="K37" s="40">
        <v>603112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2800996</v>
      </c>
      <c r="E38" s="40">
        <v>0</v>
      </c>
      <c r="F38" s="40">
        <v>560199</v>
      </c>
      <c r="G38" s="40">
        <v>0</v>
      </c>
      <c r="H38" s="40">
        <v>0</v>
      </c>
      <c r="I38" s="40">
        <v>10950</v>
      </c>
      <c r="J38" s="40">
        <v>2240797</v>
      </c>
      <c r="K38" s="40">
        <v>2240797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1988403</v>
      </c>
      <c r="E39" s="40">
        <v>0</v>
      </c>
      <c r="F39" s="40">
        <v>124275</v>
      </c>
      <c r="G39" s="40">
        <v>0</v>
      </c>
      <c r="H39" s="40">
        <v>0</v>
      </c>
      <c r="I39" s="40">
        <v>38659</v>
      </c>
      <c r="J39" s="40">
        <v>1864128</v>
      </c>
      <c r="K39" s="40">
        <v>1864128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727854</v>
      </c>
      <c r="E41" s="40">
        <v>0</v>
      </c>
      <c r="F41" s="40">
        <v>38308</v>
      </c>
      <c r="G41" s="40">
        <v>0</v>
      </c>
      <c r="H41" s="40">
        <v>0</v>
      </c>
      <c r="I41" s="40">
        <v>0</v>
      </c>
      <c r="J41" s="40">
        <v>689546</v>
      </c>
      <c r="K41" s="40">
        <v>689546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3951206</v>
      </c>
      <c r="E42" s="40">
        <v>0</v>
      </c>
      <c r="F42" s="40">
        <v>207959</v>
      </c>
      <c r="G42" s="40">
        <v>0</v>
      </c>
      <c r="H42" s="40">
        <v>0</v>
      </c>
      <c r="I42" s="40">
        <v>0</v>
      </c>
      <c r="J42" s="40">
        <v>3743247</v>
      </c>
      <c r="K42" s="40">
        <v>3743247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2251731</v>
      </c>
      <c r="E43" s="40">
        <v>488106</v>
      </c>
      <c r="F43" s="40">
        <v>151773</v>
      </c>
      <c r="G43" s="40">
        <v>0</v>
      </c>
      <c r="H43" s="40">
        <v>0</v>
      </c>
      <c r="I43" s="40">
        <v>19182</v>
      </c>
      <c r="J43" s="40">
        <v>2588064</v>
      </c>
      <c r="K43" s="40">
        <v>2588064</v>
      </c>
      <c r="L43" s="49">
        <v>1661579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74131268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74131268</v>
      </c>
      <c r="K44" s="40">
        <v>74131268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4516789</v>
      </c>
      <c r="E45" s="40">
        <v>0</v>
      </c>
      <c r="F45" s="40">
        <v>225840</v>
      </c>
      <c r="G45" s="40">
        <v>0</v>
      </c>
      <c r="H45" s="40">
        <v>0</v>
      </c>
      <c r="I45" s="40">
        <v>132795</v>
      </c>
      <c r="J45" s="40">
        <v>4290949</v>
      </c>
      <c r="K45" s="40">
        <v>4290949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21940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24609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5780409</v>
      </c>
      <c r="E52" s="40">
        <v>0</v>
      </c>
      <c r="F52" s="40">
        <v>88930</v>
      </c>
      <c r="G52" s="40">
        <v>0</v>
      </c>
      <c r="H52" s="40">
        <v>0</v>
      </c>
      <c r="I52" s="40">
        <v>8592</v>
      </c>
      <c r="J52" s="40">
        <v>5691479</v>
      </c>
      <c r="K52" s="40">
        <v>5691479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3727270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3727270</v>
      </c>
      <c r="K53" s="40">
        <v>3727270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153939566</v>
      </c>
      <c r="C56" s="40">
        <v>153939566</v>
      </c>
      <c r="D56" s="40">
        <v>73011025</v>
      </c>
      <c r="E56" s="40">
        <v>13497</v>
      </c>
      <c r="F56" s="40">
        <v>639796</v>
      </c>
      <c r="G56" s="40">
        <v>0</v>
      </c>
      <c r="H56" s="40">
        <v>0</v>
      </c>
      <c r="I56" s="40">
        <v>0</v>
      </c>
      <c r="J56" s="40">
        <v>72384726</v>
      </c>
      <c r="K56" s="40">
        <v>72384726</v>
      </c>
      <c r="L56" s="49">
        <v>43666275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75032557</v>
      </c>
      <c r="C57" s="44">
        <v>75032557</v>
      </c>
      <c r="D57" s="44">
        <v>34266016</v>
      </c>
      <c r="E57" s="44">
        <v>163704</v>
      </c>
      <c r="F57" s="44">
        <v>380423</v>
      </c>
      <c r="G57" s="44">
        <v>0</v>
      </c>
      <c r="H57" s="44">
        <v>0</v>
      </c>
      <c r="I57" s="44">
        <v>0</v>
      </c>
      <c r="J57" s="44">
        <v>34049297</v>
      </c>
      <c r="K57" s="44">
        <v>34049297</v>
      </c>
      <c r="L57" s="47">
        <v>16394504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1076185190</v>
      </c>
      <c r="C58" s="42">
        <v>1076185190</v>
      </c>
      <c r="D58" s="42">
        <v>613696533</v>
      </c>
      <c r="E58" s="42">
        <v>665307</v>
      </c>
      <c r="F58" s="42">
        <v>6822204</v>
      </c>
      <c r="G58" s="42">
        <v>0</v>
      </c>
      <c r="H58" s="42">
        <v>0</v>
      </c>
      <c r="I58" s="42">
        <v>275108</v>
      </c>
      <c r="J58" s="42">
        <v>607539636</v>
      </c>
      <c r="K58" s="42">
        <v>607539636</v>
      </c>
      <c r="L58" s="42">
        <v>221364004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7580009</v>
      </c>
      <c r="D60" s="39">
        <v>5975547</v>
      </c>
      <c r="E60" s="39">
        <v>0</v>
      </c>
      <c r="F60" s="39">
        <v>0</v>
      </c>
      <c r="G60" s="39">
        <v>97652</v>
      </c>
      <c r="H60" s="39">
        <v>0</v>
      </c>
      <c r="I60" s="39">
        <v>0</v>
      </c>
      <c r="J60" s="38">
        <v>8138695</v>
      </c>
      <c r="K60" s="38">
        <v>6073199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7580009</v>
      </c>
      <c r="D61" s="42">
        <v>5975547</v>
      </c>
      <c r="E61" s="42">
        <v>0</v>
      </c>
      <c r="F61" s="42">
        <v>0</v>
      </c>
      <c r="G61" s="42">
        <v>97652</v>
      </c>
      <c r="H61" s="42">
        <v>0</v>
      </c>
      <c r="I61" s="42">
        <v>0</v>
      </c>
      <c r="J61" s="42">
        <v>8138695</v>
      </c>
      <c r="K61" s="42">
        <v>6073199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July:</v>
      </c>
      <c r="B62" s="26" t="s">
        <v>24</v>
      </c>
      <c r="C62" s="27">
        <v>1087053321</v>
      </c>
      <c r="D62" s="27">
        <v>620110604</v>
      </c>
      <c r="E62" s="27">
        <v>665307</v>
      </c>
      <c r="F62" s="27">
        <v>6822204</v>
      </c>
      <c r="G62" s="27">
        <v>97544</v>
      </c>
      <c r="H62" s="27">
        <v>0</v>
      </c>
      <c r="I62" s="27">
        <v>275108</v>
      </c>
      <c r="J62" s="26" t="s">
        <v>24</v>
      </c>
      <c r="K62" s="22">
        <v>614051251</v>
      </c>
      <c r="L62" s="27">
        <v>221364004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57</v>
      </c>
      <c r="B67" s="26" t="s">
        <v>24</v>
      </c>
      <c r="C67" s="26" t="s">
        <v>24</v>
      </c>
      <c r="D67" s="27">
        <v>622049886</v>
      </c>
      <c r="E67" s="27">
        <v>502830</v>
      </c>
      <c r="F67" s="27">
        <v>1950840</v>
      </c>
      <c r="G67" s="27">
        <v>94608</v>
      </c>
      <c r="H67" s="27">
        <v>0</v>
      </c>
      <c r="I67" s="27">
        <v>166001</v>
      </c>
      <c r="J67" s="26" t="s">
        <v>24</v>
      </c>
      <c r="K67" s="22">
        <v>620696484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58</v>
      </c>
      <c r="B68" s="29" t="s">
        <v>24</v>
      </c>
      <c r="C68" s="26" t="s">
        <v>24</v>
      </c>
      <c r="D68" s="30">
        <v>620696484</v>
      </c>
      <c r="E68" s="30">
        <v>589674</v>
      </c>
      <c r="F68" s="30">
        <v>1376996</v>
      </c>
      <c r="G68" s="30">
        <v>-4200</v>
      </c>
      <c r="H68" s="30">
        <v>205642</v>
      </c>
      <c r="I68" s="30">
        <v>577300</v>
      </c>
      <c r="J68" s="29" t="s">
        <v>24</v>
      </c>
      <c r="K68" s="30">
        <v>620110604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59</v>
      </c>
      <c r="B69" s="29" t="s">
        <v>24</v>
      </c>
      <c r="C69" s="26" t="s">
        <v>24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 t="s">
        <v>24</v>
      </c>
      <c r="K69" s="30">
        <v>0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26" t="s">
        <v>24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6778964</v>
      </c>
      <c r="F74" s="30">
        <v>55916477</v>
      </c>
      <c r="G74" s="30">
        <v>104329</v>
      </c>
      <c r="H74" s="30">
        <v>205642</v>
      </c>
      <c r="I74" s="30">
        <v>2245682</v>
      </c>
      <c r="J74" s="29" t="s">
        <v>24</v>
      </c>
      <c r="K74" s="30">
        <v>614051251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83" r:id="rId2"/>
  <headerFooter alignWithMargins="0">
    <oddFooter>&amp;C&amp;"Times New Roman,Regular"&amp;P of &amp;N&amp;R&amp;8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3316475</v>
      </c>
      <c r="D11" s="39">
        <v>438416</v>
      </c>
      <c r="E11" s="39">
        <v>0</v>
      </c>
      <c r="F11" s="39">
        <v>0</v>
      </c>
      <c r="G11" s="39">
        <v>3781</v>
      </c>
      <c r="H11" s="39">
        <v>0</v>
      </c>
      <c r="I11" s="39">
        <v>0</v>
      </c>
      <c r="J11" s="38">
        <v>533333</v>
      </c>
      <c r="K11" s="40">
        <v>442197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3316475</v>
      </c>
      <c r="D12" s="42">
        <v>438416</v>
      </c>
      <c r="E12" s="42">
        <v>0</v>
      </c>
      <c r="F12" s="42">
        <v>0</v>
      </c>
      <c r="G12" s="42">
        <v>3781</v>
      </c>
      <c r="H12" s="42">
        <v>0</v>
      </c>
      <c r="I12" s="42">
        <v>0</v>
      </c>
      <c r="J12" s="42">
        <v>533333</v>
      </c>
      <c r="K12" s="42">
        <v>442197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27946700</v>
      </c>
      <c r="E14" s="40">
        <v>1519715</v>
      </c>
      <c r="F14" s="40">
        <v>0</v>
      </c>
      <c r="G14" s="40">
        <v>0</v>
      </c>
      <c r="H14" s="40">
        <v>0</v>
      </c>
      <c r="I14" s="40">
        <v>0</v>
      </c>
      <c r="J14" s="40">
        <v>29466415</v>
      </c>
      <c r="K14" s="40">
        <v>29466415</v>
      </c>
      <c r="L14" s="49">
        <v>33139945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346117</v>
      </c>
      <c r="E15" s="40">
        <v>0</v>
      </c>
      <c r="F15" s="40">
        <v>10180</v>
      </c>
      <c r="G15" s="40">
        <v>0</v>
      </c>
      <c r="H15" s="40">
        <v>0</v>
      </c>
      <c r="I15" s="40">
        <v>282</v>
      </c>
      <c r="J15" s="40">
        <v>335937</v>
      </c>
      <c r="K15" s="40">
        <v>335937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4250761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4250761</v>
      </c>
      <c r="K18" s="40">
        <v>4250761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10</v>
      </c>
      <c r="B22" s="40">
        <v>5691400</v>
      </c>
      <c r="C22" s="40">
        <v>5691400</v>
      </c>
      <c r="D22" s="40">
        <v>4760080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4760080</v>
      </c>
      <c r="K22" s="40">
        <v>4760080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7777778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7777778</v>
      </c>
      <c r="K23" s="40">
        <v>7777778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492735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492735</v>
      </c>
      <c r="K28" s="40">
        <v>492735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370239</v>
      </c>
      <c r="E29" s="40">
        <v>0</v>
      </c>
      <c r="F29" s="40">
        <v>0</v>
      </c>
      <c r="G29" s="40">
        <v>0</v>
      </c>
      <c r="H29" s="40">
        <v>0</v>
      </c>
      <c r="I29" s="40">
        <v>120</v>
      </c>
      <c r="J29" s="40">
        <v>370239</v>
      </c>
      <c r="K29" s="40">
        <v>370239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2615415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2615415</v>
      </c>
      <c r="K30" s="40">
        <v>2615415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323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1673598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1673598</v>
      </c>
      <c r="K32" s="40">
        <v>1673598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800000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800000</v>
      </c>
      <c r="K33" s="40">
        <v>800000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1736693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1736693</v>
      </c>
      <c r="K34" s="40">
        <v>1736693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2101148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2101148</v>
      </c>
      <c r="K35" s="40">
        <v>2101148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180207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180207</v>
      </c>
      <c r="K36" s="40">
        <v>180207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603112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603112</v>
      </c>
      <c r="K37" s="40">
        <v>603112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2240797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2240797</v>
      </c>
      <c r="K38" s="40">
        <v>2240797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1864128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1864128</v>
      </c>
      <c r="K39" s="40">
        <v>1864128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689546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689546</v>
      </c>
      <c r="K41" s="40">
        <v>689546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3743247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3743247</v>
      </c>
      <c r="K42" s="40">
        <v>3743247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2588064</v>
      </c>
      <c r="E43" s="40">
        <v>228913</v>
      </c>
      <c r="F43" s="40">
        <v>0</v>
      </c>
      <c r="G43" s="40">
        <v>0</v>
      </c>
      <c r="H43" s="40">
        <v>0</v>
      </c>
      <c r="I43" s="40">
        <v>0</v>
      </c>
      <c r="J43" s="40">
        <v>2816977</v>
      </c>
      <c r="K43" s="40">
        <v>2816977</v>
      </c>
      <c r="L43" s="49">
        <v>1432667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74131268</v>
      </c>
      <c r="E44" s="40">
        <v>0</v>
      </c>
      <c r="F44" s="40">
        <v>2777778</v>
      </c>
      <c r="G44" s="40">
        <v>0</v>
      </c>
      <c r="H44" s="40">
        <v>0</v>
      </c>
      <c r="I44" s="40">
        <v>372013</v>
      </c>
      <c r="J44" s="40">
        <v>71353490</v>
      </c>
      <c r="K44" s="40">
        <v>71353490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4290949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4290949</v>
      </c>
      <c r="K45" s="40">
        <v>4290949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22620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5691479</v>
      </c>
      <c r="E52" s="40">
        <v>0</v>
      </c>
      <c r="F52" s="40">
        <v>0</v>
      </c>
      <c r="G52" s="40">
        <v>0</v>
      </c>
      <c r="H52" s="40">
        <v>0</v>
      </c>
      <c r="I52" s="40">
        <v>8591</v>
      </c>
      <c r="J52" s="40">
        <v>5691479</v>
      </c>
      <c r="K52" s="40">
        <v>5691479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3727270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3727270</v>
      </c>
      <c r="K53" s="40">
        <v>3727270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154098282</v>
      </c>
      <c r="C56" s="40">
        <v>154098282</v>
      </c>
      <c r="D56" s="40">
        <v>72384726</v>
      </c>
      <c r="E56" s="40">
        <v>362254</v>
      </c>
      <c r="F56" s="40">
        <v>74628</v>
      </c>
      <c r="G56" s="40">
        <v>0</v>
      </c>
      <c r="H56" s="40">
        <v>0</v>
      </c>
      <c r="I56" s="40">
        <v>0</v>
      </c>
      <c r="J56" s="40">
        <v>72672352</v>
      </c>
      <c r="K56" s="40">
        <v>72672352</v>
      </c>
      <c r="L56" s="49">
        <v>43462737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75233841</v>
      </c>
      <c r="C57" s="44">
        <v>75233841</v>
      </c>
      <c r="D57" s="44">
        <v>34049297</v>
      </c>
      <c r="E57" s="44">
        <v>6251</v>
      </c>
      <c r="F57" s="44">
        <v>15108</v>
      </c>
      <c r="G57" s="44">
        <v>0</v>
      </c>
      <c r="H57" s="44">
        <v>0</v>
      </c>
      <c r="I57" s="44">
        <v>0</v>
      </c>
      <c r="J57" s="44">
        <v>34040440</v>
      </c>
      <c r="K57" s="44">
        <v>34040440</v>
      </c>
      <c r="L57" s="47">
        <v>16589538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1076545190</v>
      </c>
      <c r="C58" s="42">
        <v>1076545190</v>
      </c>
      <c r="D58" s="42">
        <v>607539636</v>
      </c>
      <c r="E58" s="42">
        <v>2117133</v>
      </c>
      <c r="F58" s="42">
        <v>2877694</v>
      </c>
      <c r="G58" s="42">
        <v>0</v>
      </c>
      <c r="H58" s="42">
        <v>0</v>
      </c>
      <c r="I58" s="42">
        <v>403949</v>
      </c>
      <c r="J58" s="42">
        <v>606779075</v>
      </c>
      <c r="K58" s="42">
        <v>606779075</v>
      </c>
      <c r="L58" s="42">
        <v>219606873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7702434</v>
      </c>
      <c r="D60" s="39">
        <v>6073199</v>
      </c>
      <c r="E60" s="39">
        <v>0</v>
      </c>
      <c r="F60" s="39">
        <v>0</v>
      </c>
      <c r="G60" s="39">
        <v>98089</v>
      </c>
      <c r="H60" s="39">
        <v>0</v>
      </c>
      <c r="I60" s="39">
        <v>0</v>
      </c>
      <c r="J60" s="38">
        <v>8138695</v>
      </c>
      <c r="K60" s="38">
        <v>6171288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7702434</v>
      </c>
      <c r="D61" s="42">
        <v>6073199</v>
      </c>
      <c r="E61" s="42">
        <v>0</v>
      </c>
      <c r="F61" s="42">
        <v>0</v>
      </c>
      <c r="G61" s="42">
        <v>98089</v>
      </c>
      <c r="H61" s="42">
        <v>0</v>
      </c>
      <c r="I61" s="42">
        <v>0</v>
      </c>
      <c r="J61" s="42">
        <v>8138695</v>
      </c>
      <c r="K61" s="42">
        <v>6171288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August:</v>
      </c>
      <c r="B62" s="26" t="s">
        <v>24</v>
      </c>
      <c r="C62" s="27">
        <v>1087564099</v>
      </c>
      <c r="D62" s="27">
        <v>614051251</v>
      </c>
      <c r="E62" s="27">
        <v>2117133</v>
      </c>
      <c r="F62" s="27">
        <v>2877694</v>
      </c>
      <c r="G62" s="27">
        <v>101870</v>
      </c>
      <c r="H62" s="27">
        <v>0</v>
      </c>
      <c r="I62" s="27">
        <v>403949</v>
      </c>
      <c r="J62" s="26" t="s">
        <v>24</v>
      </c>
      <c r="K62" s="22">
        <v>613392560</v>
      </c>
      <c r="L62" s="27">
        <v>219606873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57</v>
      </c>
      <c r="B67" s="26" t="s">
        <v>24</v>
      </c>
      <c r="C67" s="26" t="s">
        <v>24</v>
      </c>
      <c r="D67" s="27">
        <v>622049886</v>
      </c>
      <c r="E67" s="27">
        <v>502830</v>
      </c>
      <c r="F67" s="27">
        <v>1950840</v>
      </c>
      <c r="G67" s="27">
        <v>94608</v>
      </c>
      <c r="H67" s="27">
        <v>0</v>
      </c>
      <c r="I67" s="27">
        <v>166001</v>
      </c>
      <c r="J67" s="26" t="s">
        <v>24</v>
      </c>
      <c r="K67" s="22">
        <v>620696484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58</v>
      </c>
      <c r="B68" s="29" t="s">
        <v>24</v>
      </c>
      <c r="C68" s="26" t="s">
        <v>24</v>
      </c>
      <c r="D68" s="30">
        <v>620696484</v>
      </c>
      <c r="E68" s="30">
        <v>589674</v>
      </c>
      <c r="F68" s="30">
        <v>1376996</v>
      </c>
      <c r="G68" s="30">
        <v>-4200</v>
      </c>
      <c r="H68" s="30">
        <v>205642</v>
      </c>
      <c r="I68" s="30">
        <v>577300</v>
      </c>
      <c r="J68" s="29" t="s">
        <v>24</v>
      </c>
      <c r="K68" s="30">
        <v>620110604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>
      <c r="A69" s="25" t="s">
        <v>59</v>
      </c>
      <c r="B69" s="29" t="s">
        <v>24</v>
      </c>
      <c r="C69" s="26" t="s">
        <v>24</v>
      </c>
      <c r="D69" s="30">
        <v>620110604</v>
      </c>
      <c r="E69" s="30">
        <v>665307</v>
      </c>
      <c r="F69" s="30">
        <v>6822204</v>
      </c>
      <c r="G69" s="30">
        <v>97544</v>
      </c>
      <c r="H69" s="30">
        <v>0</v>
      </c>
      <c r="I69" s="30">
        <v>275108</v>
      </c>
      <c r="J69" s="29" t="s">
        <v>24</v>
      </c>
      <c r="K69" s="30">
        <v>614051251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>
      <c r="A70" s="25" t="s">
        <v>60</v>
      </c>
      <c r="B70" s="29" t="s">
        <v>24</v>
      </c>
      <c r="C70" s="26" t="s">
        <v>24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9" t="s">
        <v>24</v>
      </c>
      <c r="K70" s="30">
        <v>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8896097</v>
      </c>
      <c r="F74" s="30">
        <v>58794171</v>
      </c>
      <c r="G74" s="30">
        <v>206199</v>
      </c>
      <c r="H74" s="30">
        <v>205642</v>
      </c>
      <c r="I74" s="30">
        <v>2649631</v>
      </c>
      <c r="J74" s="29" t="s">
        <v>24</v>
      </c>
      <c r="K74" s="30">
        <v>613392560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83" r:id="rId2"/>
  <headerFooter alignWithMargins="0">
    <oddFooter>&amp;C&amp;"Times New Roman,Regular"&amp;P of &amp;N&amp;R&amp;8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9.00390625" style="32" customWidth="1"/>
    <col min="2" max="12" width="11.421875" style="32" customWidth="1"/>
    <col min="13" max="54" width="9.140625" style="10" customWidth="1"/>
    <col min="55" max="16384" width="9.140625" style="32" customWidth="1"/>
  </cols>
  <sheetData>
    <row r="1" spans="1:45" s="2" customFormat="1" ht="10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2" customFormat="1" ht="15.7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ht="24.7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2" s="3" customFormat="1" ht="15.7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4" customFormat="1" ht="15.75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" customFormat="1" ht="12.75">
      <c r="A6" s="5"/>
      <c r="B6" s="5"/>
      <c r="C6" s="5"/>
      <c r="F6" s="5"/>
      <c r="G6" s="5"/>
      <c r="H6" s="5"/>
      <c r="I6" s="5"/>
      <c r="K6" s="7"/>
      <c r="L6" s="36" t="s">
        <v>49</v>
      </c>
    </row>
    <row r="7" spans="1:12" s="35" customFormat="1" ht="25.5" customHeight="1">
      <c r="A7" s="55" t="s">
        <v>2</v>
      </c>
      <c r="B7" s="55" t="s">
        <v>50</v>
      </c>
      <c r="C7" s="55"/>
      <c r="D7" s="55" t="s">
        <v>74</v>
      </c>
      <c r="E7" s="55" t="s">
        <v>1</v>
      </c>
      <c r="F7" s="55"/>
      <c r="G7" s="55"/>
      <c r="H7" s="55"/>
      <c r="I7" s="55"/>
      <c r="J7" s="55" t="s">
        <v>75</v>
      </c>
      <c r="K7" s="55"/>
      <c r="L7" s="55" t="s">
        <v>66</v>
      </c>
    </row>
    <row r="8" spans="1:12" s="35" customFormat="1" ht="38.25">
      <c r="A8" s="55"/>
      <c r="B8" s="34" t="s">
        <v>51</v>
      </c>
      <c r="C8" s="34" t="s">
        <v>67</v>
      </c>
      <c r="D8" s="55"/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51</v>
      </c>
      <c r="K8" s="34" t="s">
        <v>73</v>
      </c>
      <c r="L8" s="55"/>
    </row>
    <row r="9" spans="1:12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54" s="11" customFormat="1" ht="12.75">
      <c r="A10" s="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11" customFormat="1" ht="12.75">
      <c r="A11" s="21" t="s">
        <v>4</v>
      </c>
      <c r="B11" s="38">
        <v>4000000</v>
      </c>
      <c r="C11" s="38">
        <v>3313727</v>
      </c>
      <c r="D11" s="39">
        <v>442197</v>
      </c>
      <c r="E11" s="39">
        <v>0</v>
      </c>
      <c r="F11" s="39">
        <v>0</v>
      </c>
      <c r="G11" s="39">
        <v>-367</v>
      </c>
      <c r="H11" s="39">
        <v>0</v>
      </c>
      <c r="I11" s="39">
        <v>0</v>
      </c>
      <c r="J11" s="38">
        <v>533333</v>
      </c>
      <c r="K11" s="40">
        <v>441830</v>
      </c>
      <c r="L11" s="51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11" customFormat="1" ht="12.75">
      <c r="A12" s="12" t="s">
        <v>5</v>
      </c>
      <c r="B12" s="41">
        <v>4000000</v>
      </c>
      <c r="C12" s="41">
        <v>3313727</v>
      </c>
      <c r="D12" s="42">
        <v>442197</v>
      </c>
      <c r="E12" s="42">
        <v>0</v>
      </c>
      <c r="F12" s="42">
        <v>0</v>
      </c>
      <c r="G12" s="42">
        <v>-367</v>
      </c>
      <c r="H12" s="42">
        <v>0</v>
      </c>
      <c r="I12" s="42">
        <v>0</v>
      </c>
      <c r="J12" s="42">
        <v>533333</v>
      </c>
      <c r="K12" s="42">
        <v>441830</v>
      </c>
      <c r="L12" s="42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9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4">
      <c r="A14" s="13" t="s">
        <v>34</v>
      </c>
      <c r="B14" s="40">
        <v>62606360</v>
      </c>
      <c r="C14" s="40">
        <v>62606360</v>
      </c>
      <c r="D14" s="40">
        <v>29466415</v>
      </c>
      <c r="E14" s="40">
        <v>222963</v>
      </c>
      <c r="F14" s="40">
        <v>0</v>
      </c>
      <c r="G14" s="40">
        <v>0</v>
      </c>
      <c r="H14" s="40">
        <v>0</v>
      </c>
      <c r="I14" s="40">
        <v>0</v>
      </c>
      <c r="J14" s="40">
        <v>29689378</v>
      </c>
      <c r="K14" s="40">
        <v>29689378</v>
      </c>
      <c r="L14" s="49">
        <v>32916982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23" t="s">
        <v>47</v>
      </c>
      <c r="B15" s="40">
        <v>2561169</v>
      </c>
      <c r="C15" s="40">
        <v>2561169</v>
      </c>
      <c r="D15" s="40">
        <v>335937</v>
      </c>
      <c r="E15" s="40">
        <v>0</v>
      </c>
      <c r="F15" s="40">
        <v>10180</v>
      </c>
      <c r="G15" s="40">
        <v>0</v>
      </c>
      <c r="H15" s="40">
        <v>0</v>
      </c>
      <c r="I15" s="40">
        <v>262</v>
      </c>
      <c r="J15" s="40">
        <v>325757</v>
      </c>
      <c r="K15" s="40">
        <v>325757</v>
      </c>
      <c r="L15" s="49"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 customHeight="1">
      <c r="A16" s="13" t="s">
        <v>30</v>
      </c>
      <c r="B16" s="40">
        <v>6687498</v>
      </c>
      <c r="C16" s="40">
        <v>6687498</v>
      </c>
      <c r="D16" s="40">
        <v>3147058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3147058</v>
      </c>
      <c r="K16" s="40">
        <v>3147058</v>
      </c>
      <c r="L16" s="49"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29</v>
      </c>
      <c r="B17" s="40">
        <v>6545210</v>
      </c>
      <c r="C17" s="40">
        <v>6545210</v>
      </c>
      <c r="D17" s="40">
        <v>3080099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3080099</v>
      </c>
      <c r="K17" s="40">
        <v>3080099</v>
      </c>
      <c r="L17" s="49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3" t="s">
        <v>9</v>
      </c>
      <c r="B18" s="40">
        <v>4712800</v>
      </c>
      <c r="C18" s="40">
        <v>4712800</v>
      </c>
      <c r="D18" s="40">
        <v>4250761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4250761</v>
      </c>
      <c r="K18" s="40">
        <v>4250761</v>
      </c>
      <c r="L18" s="49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40">
        <v>19057647</v>
      </c>
      <c r="C19" s="40">
        <v>19057647</v>
      </c>
      <c r="D19" s="40">
        <v>19057647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19057647</v>
      </c>
      <c r="K19" s="40">
        <v>19057647</v>
      </c>
      <c r="L19" s="49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4" t="s">
        <v>28</v>
      </c>
      <c r="B20" s="40">
        <v>3176275</v>
      </c>
      <c r="C20" s="40">
        <v>3176275</v>
      </c>
      <c r="D20" s="40">
        <v>1153006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1153006</v>
      </c>
      <c r="K20" s="40">
        <v>1153006</v>
      </c>
      <c r="L20" s="49">
        <v>2023269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11</v>
      </c>
      <c r="B21" s="40">
        <v>14879100</v>
      </c>
      <c r="C21" s="40">
        <v>14879100</v>
      </c>
      <c r="D21" s="40">
        <v>11554668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11554668</v>
      </c>
      <c r="K21" s="40">
        <v>11554668</v>
      </c>
      <c r="L21" s="49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3" t="s">
        <v>87</v>
      </c>
      <c r="B22" s="40">
        <v>5691400</v>
      </c>
      <c r="C22" s="40">
        <v>5691400</v>
      </c>
      <c r="D22" s="40">
        <v>4760080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4760080</v>
      </c>
      <c r="K22" s="40">
        <v>4760080</v>
      </c>
      <c r="L22" s="49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5" t="s">
        <v>18</v>
      </c>
      <c r="B23" s="40">
        <v>30000000</v>
      </c>
      <c r="C23" s="40">
        <v>30000000</v>
      </c>
      <c r="D23" s="40">
        <v>7777778</v>
      </c>
      <c r="E23" s="40">
        <v>0</v>
      </c>
      <c r="F23" s="40">
        <v>1666667</v>
      </c>
      <c r="G23" s="40">
        <v>0</v>
      </c>
      <c r="H23" s="40">
        <v>0</v>
      </c>
      <c r="I23" s="40">
        <v>7394</v>
      </c>
      <c r="J23" s="40">
        <v>6111111</v>
      </c>
      <c r="K23" s="40">
        <v>6111111</v>
      </c>
      <c r="L23" s="49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6" t="s">
        <v>13</v>
      </c>
      <c r="B24" s="40">
        <v>66021000</v>
      </c>
      <c r="C24" s="40">
        <v>66021000</v>
      </c>
      <c r="D24" s="40">
        <v>61761581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61761581</v>
      </c>
      <c r="K24" s="40">
        <v>61761581</v>
      </c>
      <c r="L24" s="49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8" customFormat="1" ht="12.75">
      <c r="A25" s="14" t="s">
        <v>39</v>
      </c>
      <c r="B25" s="40">
        <v>1408643</v>
      </c>
      <c r="C25" s="40">
        <v>1408643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9">
        <v>1408643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14</v>
      </c>
      <c r="B26" s="40">
        <v>55571000</v>
      </c>
      <c r="C26" s="40">
        <v>55571000</v>
      </c>
      <c r="D26" s="40">
        <v>55571000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55571000</v>
      </c>
      <c r="K26" s="40">
        <v>55571000</v>
      </c>
      <c r="L26" s="49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15</v>
      </c>
      <c r="B27" s="40">
        <v>26343000</v>
      </c>
      <c r="C27" s="40">
        <v>26343000</v>
      </c>
      <c r="D27" s="40">
        <v>7867985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7867985</v>
      </c>
      <c r="K27" s="40">
        <v>7867985</v>
      </c>
      <c r="L27" s="49"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20</v>
      </c>
      <c r="B28" s="40">
        <v>724610</v>
      </c>
      <c r="C28" s="40">
        <v>724610</v>
      </c>
      <c r="D28" s="40">
        <v>492735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492735</v>
      </c>
      <c r="K28" s="40">
        <v>492735</v>
      </c>
      <c r="L28" s="4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56</v>
      </c>
      <c r="B29" s="40">
        <v>673200</v>
      </c>
      <c r="C29" s="40">
        <v>673200</v>
      </c>
      <c r="D29" s="40">
        <v>370239</v>
      </c>
      <c r="E29" s="40">
        <v>0</v>
      </c>
      <c r="F29" s="40">
        <v>16829</v>
      </c>
      <c r="G29" s="40">
        <v>0</v>
      </c>
      <c r="H29" s="40">
        <v>0</v>
      </c>
      <c r="I29" s="40">
        <v>120</v>
      </c>
      <c r="J29" s="40">
        <v>353410</v>
      </c>
      <c r="K29" s="40">
        <v>353410</v>
      </c>
      <c r="L29" s="4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7</v>
      </c>
      <c r="B30" s="40">
        <v>2680800</v>
      </c>
      <c r="C30" s="40">
        <v>2680800</v>
      </c>
      <c r="D30" s="40">
        <v>2615415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2615415</v>
      </c>
      <c r="K30" s="40">
        <v>2615415</v>
      </c>
      <c r="L30" s="4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31</v>
      </c>
      <c r="B31" s="40">
        <v>820630</v>
      </c>
      <c r="C31" s="40">
        <v>820630</v>
      </c>
      <c r="D31" s="40">
        <v>338104</v>
      </c>
      <c r="E31" s="40">
        <v>0</v>
      </c>
      <c r="F31" s="40">
        <v>0</v>
      </c>
      <c r="G31" s="40">
        <v>0</v>
      </c>
      <c r="H31" s="40">
        <v>0</v>
      </c>
      <c r="I31" s="40">
        <v>272</v>
      </c>
      <c r="J31" s="40">
        <v>338104</v>
      </c>
      <c r="K31" s="40">
        <v>338104</v>
      </c>
      <c r="L31" s="49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2.75">
      <c r="A32" s="13" t="s">
        <v>4</v>
      </c>
      <c r="B32" s="40">
        <v>12551985</v>
      </c>
      <c r="C32" s="40">
        <v>12551985</v>
      </c>
      <c r="D32" s="40">
        <v>1673598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1673598</v>
      </c>
      <c r="K32" s="40">
        <v>1673598</v>
      </c>
      <c r="L32" s="49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38</v>
      </c>
      <c r="B33" s="40">
        <v>6000000</v>
      </c>
      <c r="C33" s="40">
        <v>6000000</v>
      </c>
      <c r="D33" s="40">
        <v>800000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800000</v>
      </c>
      <c r="K33" s="40">
        <v>800000</v>
      </c>
      <c r="L33" s="49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42</v>
      </c>
      <c r="B34" s="40">
        <v>6450572</v>
      </c>
      <c r="C34" s="40">
        <v>6450572</v>
      </c>
      <c r="D34" s="40">
        <v>1736693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1736693</v>
      </c>
      <c r="K34" s="40">
        <v>1736693</v>
      </c>
      <c r="L34" s="49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5" t="s">
        <v>16</v>
      </c>
      <c r="B35" s="40">
        <v>34000000</v>
      </c>
      <c r="C35" s="40">
        <v>34000000</v>
      </c>
      <c r="D35" s="40">
        <v>2101148</v>
      </c>
      <c r="E35" s="40">
        <v>0</v>
      </c>
      <c r="F35" s="40">
        <v>233461</v>
      </c>
      <c r="G35" s="40">
        <v>0</v>
      </c>
      <c r="H35" s="40">
        <v>0</v>
      </c>
      <c r="I35" s="40">
        <v>1997</v>
      </c>
      <c r="J35" s="40">
        <v>1867687</v>
      </c>
      <c r="K35" s="40">
        <v>1867687</v>
      </c>
      <c r="L35" s="49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17</v>
      </c>
      <c r="B36" s="40">
        <v>6081967</v>
      </c>
      <c r="C36" s="40">
        <v>6081967</v>
      </c>
      <c r="D36" s="40">
        <v>180207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180207</v>
      </c>
      <c r="K36" s="40">
        <v>180207</v>
      </c>
      <c r="L36" s="49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48</v>
      </c>
      <c r="B37" s="40">
        <v>1373755</v>
      </c>
      <c r="C37" s="40">
        <v>1373755</v>
      </c>
      <c r="D37" s="40">
        <v>603112</v>
      </c>
      <c r="E37" s="40">
        <v>0</v>
      </c>
      <c r="F37" s="40">
        <v>33506</v>
      </c>
      <c r="G37" s="40">
        <v>0</v>
      </c>
      <c r="H37" s="40">
        <v>0</v>
      </c>
      <c r="I37" s="40">
        <v>1983</v>
      </c>
      <c r="J37" s="40">
        <v>569606</v>
      </c>
      <c r="K37" s="40">
        <v>569606</v>
      </c>
      <c r="L37" s="49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42</v>
      </c>
      <c r="B38" s="40">
        <v>14004975</v>
      </c>
      <c r="C38" s="40">
        <v>14004975</v>
      </c>
      <c r="D38" s="40">
        <v>2240797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2240797</v>
      </c>
      <c r="K38" s="40">
        <v>2240797</v>
      </c>
      <c r="L38" s="49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37</v>
      </c>
      <c r="B39" s="40">
        <v>3106880</v>
      </c>
      <c r="C39" s="40">
        <v>3106880</v>
      </c>
      <c r="D39" s="40">
        <v>1864128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1864128</v>
      </c>
      <c r="K39" s="40">
        <v>1864128</v>
      </c>
      <c r="L39" s="49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36</v>
      </c>
      <c r="B40" s="40">
        <v>6182295</v>
      </c>
      <c r="C40" s="40">
        <v>6182295</v>
      </c>
      <c r="D40" s="40">
        <v>3974333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3974333</v>
      </c>
      <c r="K40" s="40">
        <v>3974333</v>
      </c>
      <c r="L40" s="49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37</v>
      </c>
      <c r="B41" s="40">
        <v>996010</v>
      </c>
      <c r="C41" s="40">
        <v>996010</v>
      </c>
      <c r="D41" s="40">
        <v>689546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689546</v>
      </c>
      <c r="K41" s="40">
        <v>689546</v>
      </c>
      <c r="L41" s="49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36</v>
      </c>
      <c r="B42" s="40">
        <v>5406913</v>
      </c>
      <c r="C42" s="40">
        <v>5406913</v>
      </c>
      <c r="D42" s="40">
        <v>3743247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3743247</v>
      </c>
      <c r="K42" s="40">
        <v>3743247</v>
      </c>
      <c r="L42" s="49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53</v>
      </c>
      <c r="B43" s="40">
        <v>4553190</v>
      </c>
      <c r="C43" s="40">
        <v>4553190</v>
      </c>
      <c r="D43" s="40">
        <v>2816977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2816977</v>
      </c>
      <c r="K43" s="40">
        <v>2816977</v>
      </c>
      <c r="L43" s="49">
        <v>1432667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77</v>
      </c>
      <c r="B44" s="40">
        <v>100000000</v>
      </c>
      <c r="C44" s="40">
        <v>100000000</v>
      </c>
      <c r="D44" s="40">
        <v>71353490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71353490</v>
      </c>
      <c r="K44" s="40">
        <v>71353490</v>
      </c>
      <c r="L44" s="49"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30</v>
      </c>
      <c r="B45" s="40">
        <v>6097665</v>
      </c>
      <c r="C45" s="40">
        <v>6097665</v>
      </c>
      <c r="D45" s="40">
        <v>4290949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4290949</v>
      </c>
      <c r="K45" s="40">
        <v>4290949</v>
      </c>
      <c r="L45" s="49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77</v>
      </c>
      <c r="B46" s="40">
        <v>100000000</v>
      </c>
      <c r="C46" s="40">
        <v>100000000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9">
        <v>100000000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45</v>
      </c>
      <c r="B47" s="40">
        <v>14228718</v>
      </c>
      <c r="C47" s="40">
        <v>14228718</v>
      </c>
      <c r="D47" s="40">
        <v>12361230</v>
      </c>
      <c r="E47" s="40">
        <v>0</v>
      </c>
      <c r="F47" s="40">
        <v>0</v>
      </c>
      <c r="G47" s="40">
        <v>0</v>
      </c>
      <c r="H47" s="40">
        <v>0</v>
      </c>
      <c r="I47" s="40">
        <v>22571</v>
      </c>
      <c r="J47" s="40">
        <v>12361230</v>
      </c>
      <c r="K47" s="40">
        <v>12361230</v>
      </c>
      <c r="L47" s="49">
        <v>1867488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78</v>
      </c>
      <c r="B48" s="40">
        <v>19682586</v>
      </c>
      <c r="C48" s="40">
        <v>19682586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9">
        <v>19682586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8</v>
      </c>
      <c r="B49" s="40">
        <v>1807600</v>
      </c>
      <c r="C49" s="40">
        <v>1807600</v>
      </c>
      <c r="D49" s="40">
        <v>1807600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1807600</v>
      </c>
      <c r="K49" s="40">
        <v>1807600</v>
      </c>
      <c r="L49" s="49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6</v>
      </c>
      <c r="B50" s="40">
        <v>26109600</v>
      </c>
      <c r="C50" s="40">
        <v>26109600</v>
      </c>
      <c r="D50" s="40">
        <v>23498640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23498640</v>
      </c>
      <c r="K50" s="40">
        <v>23498640</v>
      </c>
      <c r="L50" s="49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12</v>
      </c>
      <c r="B51" s="40">
        <v>14707000</v>
      </c>
      <c r="C51" s="40">
        <v>14707000</v>
      </c>
      <c r="D51" s="40">
        <v>12255833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12255833</v>
      </c>
      <c r="K51" s="40">
        <v>12255833</v>
      </c>
      <c r="L51" s="49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44</v>
      </c>
      <c r="B52" s="40">
        <v>7114359</v>
      </c>
      <c r="C52" s="40">
        <v>7114359</v>
      </c>
      <c r="D52" s="40">
        <v>5691479</v>
      </c>
      <c r="E52" s="40">
        <v>0</v>
      </c>
      <c r="F52" s="40">
        <v>0</v>
      </c>
      <c r="G52" s="40">
        <v>0</v>
      </c>
      <c r="H52" s="40">
        <v>0</v>
      </c>
      <c r="I52" s="40">
        <v>8591</v>
      </c>
      <c r="J52" s="40">
        <v>5691479</v>
      </c>
      <c r="K52" s="40">
        <v>5691479</v>
      </c>
      <c r="L52" s="49"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5" t="s">
        <v>33</v>
      </c>
      <c r="B53" s="40">
        <v>17541157</v>
      </c>
      <c r="C53" s="40">
        <v>17541157</v>
      </c>
      <c r="D53" s="40">
        <v>3727270</v>
      </c>
      <c r="E53" s="40">
        <v>0</v>
      </c>
      <c r="F53" s="40">
        <v>3227270</v>
      </c>
      <c r="G53" s="40">
        <v>0</v>
      </c>
      <c r="H53" s="40">
        <v>0</v>
      </c>
      <c r="I53" s="40">
        <v>12518</v>
      </c>
      <c r="J53" s="40">
        <v>500000</v>
      </c>
      <c r="K53" s="40">
        <v>500000</v>
      </c>
      <c r="L53" s="49"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3" t="s">
        <v>43</v>
      </c>
      <c r="B54" s="40">
        <v>2419907</v>
      </c>
      <c r="C54" s="40">
        <v>2419907</v>
      </c>
      <c r="D54" s="40">
        <v>2419907</v>
      </c>
      <c r="E54" s="40">
        <v>0</v>
      </c>
      <c r="F54" s="40">
        <v>0</v>
      </c>
      <c r="G54" s="40">
        <v>0</v>
      </c>
      <c r="H54" s="40">
        <v>0</v>
      </c>
      <c r="I54" s="40">
        <v>37105</v>
      </c>
      <c r="J54" s="40">
        <v>2419907</v>
      </c>
      <c r="K54" s="40">
        <v>2419907</v>
      </c>
      <c r="L54" s="49"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3" t="s">
        <v>41</v>
      </c>
      <c r="B55" s="40">
        <v>126635591</v>
      </c>
      <c r="C55" s="40">
        <v>126635591</v>
      </c>
      <c r="D55" s="40">
        <v>126635591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126635591</v>
      </c>
      <c r="K55" s="40">
        <v>126635591</v>
      </c>
      <c r="L55" s="49"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3" t="s">
        <v>21</v>
      </c>
      <c r="B56" s="40">
        <v>155339479</v>
      </c>
      <c r="C56" s="40">
        <v>155339479</v>
      </c>
      <c r="D56" s="40">
        <v>72672352</v>
      </c>
      <c r="E56" s="40">
        <v>716378</v>
      </c>
      <c r="F56" s="40">
        <v>1747375</v>
      </c>
      <c r="G56" s="40">
        <v>0</v>
      </c>
      <c r="H56" s="40">
        <v>0</v>
      </c>
      <c r="I56" s="40">
        <v>0</v>
      </c>
      <c r="J56" s="40">
        <v>71641355</v>
      </c>
      <c r="K56" s="40">
        <v>71641355</v>
      </c>
      <c r="L56" s="49">
        <v>43987556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21" t="s">
        <v>35</v>
      </c>
      <c r="B57" s="44">
        <v>75431003</v>
      </c>
      <c r="C57" s="44">
        <v>75431003</v>
      </c>
      <c r="D57" s="44">
        <v>34040440</v>
      </c>
      <c r="E57" s="44">
        <v>187107</v>
      </c>
      <c r="F57" s="44">
        <v>1076685</v>
      </c>
      <c r="G57" s="44">
        <v>0</v>
      </c>
      <c r="H57" s="44">
        <v>0</v>
      </c>
      <c r="I57" s="44">
        <v>0</v>
      </c>
      <c r="J57" s="44">
        <v>33150862</v>
      </c>
      <c r="K57" s="44">
        <v>33150862</v>
      </c>
      <c r="L57" s="47">
        <v>16599593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79</v>
      </c>
      <c r="B58" s="42">
        <v>1077983549</v>
      </c>
      <c r="C58" s="42">
        <v>1077983549</v>
      </c>
      <c r="D58" s="42">
        <v>606779075</v>
      </c>
      <c r="E58" s="42">
        <v>1126448</v>
      </c>
      <c r="F58" s="42">
        <v>8011973</v>
      </c>
      <c r="G58" s="42">
        <v>0</v>
      </c>
      <c r="H58" s="42">
        <v>0</v>
      </c>
      <c r="I58" s="42">
        <v>92813</v>
      </c>
      <c r="J58" s="42">
        <v>599893550</v>
      </c>
      <c r="K58" s="42">
        <v>599893550</v>
      </c>
      <c r="L58" s="42">
        <v>219918784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2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5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2.75">
      <c r="A60" s="15" t="s">
        <v>40</v>
      </c>
      <c r="B60" s="38">
        <v>10157970</v>
      </c>
      <c r="C60" s="38">
        <v>7997772</v>
      </c>
      <c r="D60" s="39">
        <v>6171288</v>
      </c>
      <c r="E60" s="39">
        <v>0</v>
      </c>
      <c r="F60" s="39">
        <v>274736</v>
      </c>
      <c r="G60" s="39">
        <v>231307</v>
      </c>
      <c r="H60" s="39">
        <v>0</v>
      </c>
      <c r="I60" s="39">
        <v>2281</v>
      </c>
      <c r="J60" s="38">
        <v>7782994</v>
      </c>
      <c r="K60" s="38">
        <v>6127859</v>
      </c>
      <c r="L60" s="51"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2.75">
      <c r="A61" s="12" t="s">
        <v>23</v>
      </c>
      <c r="B61" s="42">
        <v>10157970</v>
      </c>
      <c r="C61" s="42">
        <v>7997772</v>
      </c>
      <c r="D61" s="42">
        <v>6171288</v>
      </c>
      <c r="E61" s="42">
        <v>0</v>
      </c>
      <c r="F61" s="42">
        <v>274736</v>
      </c>
      <c r="G61" s="42">
        <v>231307</v>
      </c>
      <c r="H61" s="42">
        <v>0</v>
      </c>
      <c r="I61" s="42">
        <v>2281</v>
      </c>
      <c r="J61" s="42">
        <v>7782994</v>
      </c>
      <c r="K61" s="42">
        <v>6127859</v>
      </c>
      <c r="L61" s="42"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tr">
        <f>"Total in "&amp;LEFT($A$5,LEN($A$5)-5)&amp;":"</f>
        <v>Total in September:</v>
      </c>
      <c r="B62" s="26" t="s">
        <v>24</v>
      </c>
      <c r="C62" s="27">
        <v>1089295048</v>
      </c>
      <c r="D62" s="27">
        <v>613392560</v>
      </c>
      <c r="E62" s="27">
        <v>1126448</v>
      </c>
      <c r="F62" s="27">
        <v>8286709</v>
      </c>
      <c r="G62" s="27">
        <v>230940</v>
      </c>
      <c r="H62" s="27">
        <v>0</v>
      </c>
      <c r="I62" s="27">
        <v>95094</v>
      </c>
      <c r="J62" s="26" t="s">
        <v>24</v>
      </c>
      <c r="K62" s="22">
        <v>606463239</v>
      </c>
      <c r="L62" s="27">
        <v>219918784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25</v>
      </c>
      <c r="B63" s="26" t="s">
        <v>24</v>
      </c>
      <c r="C63" s="26" t="s">
        <v>24</v>
      </c>
      <c r="D63" s="27">
        <v>662878793</v>
      </c>
      <c r="E63" s="27">
        <v>290468</v>
      </c>
      <c r="F63" s="27">
        <v>9921634</v>
      </c>
      <c r="G63" s="27">
        <v>36917</v>
      </c>
      <c r="H63" s="27">
        <v>0</v>
      </c>
      <c r="I63" s="27">
        <v>245653</v>
      </c>
      <c r="J63" s="26" t="s">
        <v>24</v>
      </c>
      <c r="K63" s="22">
        <v>653284544</v>
      </c>
      <c r="L63" s="26" t="s">
        <v>24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52</v>
      </c>
      <c r="B64" s="26" t="s">
        <v>24</v>
      </c>
      <c r="C64" s="26" t="s">
        <v>24</v>
      </c>
      <c r="D64" s="27">
        <v>653284544</v>
      </c>
      <c r="E64" s="27">
        <v>1481569</v>
      </c>
      <c r="F64" s="27">
        <v>3944302</v>
      </c>
      <c r="G64" s="27">
        <v>-36776</v>
      </c>
      <c r="H64" s="27">
        <v>0</v>
      </c>
      <c r="I64" s="27">
        <v>543718</v>
      </c>
      <c r="J64" s="26" t="s">
        <v>24</v>
      </c>
      <c r="K64" s="22">
        <v>650785035</v>
      </c>
      <c r="L64" s="26" t="s">
        <v>24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54</v>
      </c>
      <c r="B65" s="26" t="s">
        <v>24</v>
      </c>
      <c r="C65" s="26" t="s">
        <v>24</v>
      </c>
      <c r="D65" s="27">
        <v>650785035</v>
      </c>
      <c r="E65" s="27">
        <v>2803390</v>
      </c>
      <c r="F65" s="27">
        <v>7488355</v>
      </c>
      <c r="G65" s="27">
        <v>-52396</v>
      </c>
      <c r="H65" s="27">
        <v>0</v>
      </c>
      <c r="I65" s="27">
        <v>161162</v>
      </c>
      <c r="J65" s="26" t="s">
        <v>24</v>
      </c>
      <c r="K65" s="22">
        <v>646047674</v>
      </c>
      <c r="L65" s="26" t="s">
        <v>24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>
      <c r="A66" s="25" t="s">
        <v>55</v>
      </c>
      <c r="B66" s="26" t="s">
        <v>24</v>
      </c>
      <c r="C66" s="26" t="s">
        <v>24</v>
      </c>
      <c r="D66" s="27">
        <v>646047674</v>
      </c>
      <c r="E66" s="27">
        <v>445726</v>
      </c>
      <c r="F66" s="27">
        <v>24412146</v>
      </c>
      <c r="G66" s="27">
        <v>-31368</v>
      </c>
      <c r="H66" s="27">
        <v>0</v>
      </c>
      <c r="I66" s="27">
        <v>276740</v>
      </c>
      <c r="J66" s="26" t="s">
        <v>24</v>
      </c>
      <c r="K66" s="22">
        <v>622049886</v>
      </c>
      <c r="L66" s="26" t="s">
        <v>24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>
      <c r="A67" s="25" t="s">
        <v>57</v>
      </c>
      <c r="B67" s="26" t="s">
        <v>24</v>
      </c>
      <c r="C67" s="26" t="s">
        <v>24</v>
      </c>
      <c r="D67" s="27">
        <v>622049886</v>
      </c>
      <c r="E67" s="27">
        <v>502830</v>
      </c>
      <c r="F67" s="27">
        <v>1950840</v>
      </c>
      <c r="G67" s="27">
        <v>94608</v>
      </c>
      <c r="H67" s="27">
        <v>0</v>
      </c>
      <c r="I67" s="27">
        <v>166001</v>
      </c>
      <c r="J67" s="26" t="s">
        <v>24</v>
      </c>
      <c r="K67" s="22">
        <v>620696484</v>
      </c>
      <c r="L67" s="26" t="s">
        <v>24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>
      <c r="A68" s="25" t="s">
        <v>58</v>
      </c>
      <c r="B68" s="29" t="s">
        <v>24</v>
      </c>
      <c r="C68" s="26" t="s">
        <v>24</v>
      </c>
      <c r="D68" s="30">
        <v>620696484</v>
      </c>
      <c r="E68" s="30">
        <v>589674</v>
      </c>
      <c r="F68" s="30">
        <v>1376996</v>
      </c>
      <c r="G68" s="30">
        <v>-4200</v>
      </c>
      <c r="H68" s="30">
        <v>205642</v>
      </c>
      <c r="I68" s="30">
        <v>577300</v>
      </c>
      <c r="J68" s="29" t="s">
        <v>24</v>
      </c>
      <c r="K68" s="30">
        <v>620110604</v>
      </c>
      <c r="L68" s="26" t="s">
        <v>24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>
      <c r="A69" s="25" t="s">
        <v>59</v>
      </c>
      <c r="B69" s="29" t="s">
        <v>24</v>
      </c>
      <c r="C69" s="26" t="s">
        <v>24</v>
      </c>
      <c r="D69" s="30">
        <v>620110604</v>
      </c>
      <c r="E69" s="30">
        <v>665307</v>
      </c>
      <c r="F69" s="30">
        <v>6822204</v>
      </c>
      <c r="G69" s="30">
        <v>97544</v>
      </c>
      <c r="H69" s="30">
        <v>0</v>
      </c>
      <c r="I69" s="30">
        <v>275108</v>
      </c>
      <c r="J69" s="29" t="s">
        <v>24</v>
      </c>
      <c r="K69" s="30">
        <v>614051251</v>
      </c>
      <c r="L69" s="26" t="s">
        <v>24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>
      <c r="A70" s="25" t="s">
        <v>60</v>
      </c>
      <c r="B70" s="29" t="s">
        <v>24</v>
      </c>
      <c r="C70" s="26" t="s">
        <v>24</v>
      </c>
      <c r="D70" s="30">
        <v>614051251</v>
      </c>
      <c r="E70" s="30">
        <v>2117133</v>
      </c>
      <c r="F70" s="30">
        <v>2877694</v>
      </c>
      <c r="G70" s="30">
        <v>101870</v>
      </c>
      <c r="H70" s="30">
        <v>0</v>
      </c>
      <c r="I70" s="30">
        <v>403949</v>
      </c>
      <c r="J70" s="29" t="s">
        <v>24</v>
      </c>
      <c r="K70" s="30">
        <v>613392560</v>
      </c>
      <c r="L70" s="26" t="s">
        <v>24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hidden="1">
      <c r="A71" s="25" t="s">
        <v>61</v>
      </c>
      <c r="B71" s="29" t="s">
        <v>24</v>
      </c>
      <c r="C71" s="26" t="s">
        <v>24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29" t="s">
        <v>24</v>
      </c>
      <c r="K71" s="30">
        <v>0</v>
      </c>
      <c r="L71" s="26" t="s">
        <v>24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 s="11" customFormat="1" ht="11.25" customHeight="1" hidden="1">
      <c r="A72" s="25" t="s">
        <v>62</v>
      </c>
      <c r="B72" s="29" t="s">
        <v>24</v>
      </c>
      <c r="C72" s="26" t="s">
        <v>24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 t="s">
        <v>24</v>
      </c>
      <c r="K72" s="30">
        <v>0</v>
      </c>
      <c r="L72" s="26" t="s">
        <v>24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1:54" s="11" customFormat="1" ht="11.25" customHeight="1" hidden="1">
      <c r="A73" s="25" t="s">
        <v>63</v>
      </c>
      <c r="B73" s="29" t="s">
        <v>24</v>
      </c>
      <c r="C73" s="26" t="s">
        <v>24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 t="s">
        <v>24</v>
      </c>
      <c r="K73" s="30">
        <v>0</v>
      </c>
      <c r="L73" s="26" t="s">
        <v>24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 s="11" customFormat="1" ht="11.25" customHeight="1">
      <c r="A74" s="28" t="s">
        <v>32</v>
      </c>
      <c r="B74" s="29" t="s">
        <v>24</v>
      </c>
      <c r="C74" s="29" t="s">
        <v>24</v>
      </c>
      <c r="D74" s="30">
        <v>662878793</v>
      </c>
      <c r="E74" s="30">
        <v>10022545</v>
      </c>
      <c r="F74" s="30">
        <v>67080880</v>
      </c>
      <c r="G74" s="30">
        <v>437139</v>
      </c>
      <c r="H74" s="30">
        <v>205642</v>
      </c>
      <c r="I74" s="30">
        <v>2744725</v>
      </c>
      <c r="J74" s="29" t="s">
        <v>24</v>
      </c>
      <c r="K74" s="30">
        <v>606463239</v>
      </c>
      <c r="L74" s="29" t="s">
        <v>24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ht="12.75" customHeight="1">
      <c r="A75" s="31"/>
    </row>
    <row r="76" ht="12.75" customHeight="1">
      <c r="A76" s="31"/>
    </row>
    <row r="77" ht="15.75">
      <c r="A77" s="31"/>
    </row>
    <row r="78" spans="1:11" ht="15.75">
      <c r="A78" s="31"/>
      <c r="J78" s="33"/>
      <c r="K78" s="33"/>
    </row>
    <row r="79" ht="15.75">
      <c r="J79" s="33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 verticalCentered="1"/>
  <pageMargins left="0.2755905511811024" right="0.2362204724409449" top="0.35433070866141736" bottom="0.4724409448818898" header="0.4330708661417323" footer="0.2755905511811024"/>
  <pageSetup fitToHeight="2" fitToWidth="1" horizontalDpi="600" verticalDpi="600" orientation="landscape" paperSize="9" scale="83" r:id="rId2"/>
  <headerFooter alignWithMargins="0">
    <oddFooter>&amp;C&amp;"Times New Roman,Regular"&amp;P of &amp;N&amp;R&amp;8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Guarantees issued by the Central Government</dc:title>
  <dc:subject>Report</dc:subject>
  <dc:creator>Reports Departament</dc:creator>
  <cp:keywords/>
  <dc:description/>
  <cp:lastModifiedBy>Lāsma Spūle-Gorbunova</cp:lastModifiedBy>
  <cp:lastPrinted>2015-01-21T07:39:36Z</cp:lastPrinted>
  <dcterms:created xsi:type="dcterms:W3CDTF">2008-02-15T11:34:31Z</dcterms:created>
  <dcterms:modified xsi:type="dcterms:W3CDTF">2017-06-08T08:13:30Z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galvojumi_menesis_2009(anglu).xls</vt:lpwstr>
  </property>
</Properties>
</file>