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_xlnm.Print_Area" localSheetId="0">'01'!$A$1:$O$100</definedName>
    <definedName name="_xlnm.Print_Area" localSheetId="1">'02'!$A$1:$O$100</definedName>
    <definedName name="_xlnm.Print_Area" localSheetId="2">'03'!$A$1:$O$102</definedName>
    <definedName name="_xlnm.Print_Area" localSheetId="3">'04'!$A$1:$O$105</definedName>
    <definedName name="_xlnm.Print_Area" localSheetId="4">'05'!$A$1:$O$101</definedName>
    <definedName name="_xlnm.Print_Area" localSheetId="5">'06'!$A$1:$O$105</definedName>
    <definedName name="_xlnm.Print_Area" localSheetId="6">'07'!$A$1:$O$105</definedName>
    <definedName name="_xlnm.Print_Area" localSheetId="7">'08'!$A$1:$O$105</definedName>
    <definedName name="_xlnm.Print_Area" localSheetId="8">'09'!$A$1:$O$95</definedName>
    <definedName name="_xlnm.Print_Area" localSheetId="9">'10'!$A$1:$O$93</definedName>
    <definedName name="_xlnm.Print_Area" localSheetId="10">'11'!$A$1:$O$93</definedName>
    <definedName name="_xlnm.Print_Area" localSheetId="11">'12'!$A$1:$O$85</definedName>
    <definedName name="_xlnm.Print_Titles" localSheetId="0">'01'!$11:$17</definedName>
    <definedName name="_xlnm.Print_Titles" localSheetId="1">'02'!$11:$17</definedName>
    <definedName name="_xlnm.Print_Titles" localSheetId="2">'03'!$11:$17</definedName>
    <definedName name="_xlnm.Print_Titles" localSheetId="3">'04'!$11:$17</definedName>
    <definedName name="_xlnm.Print_Titles" localSheetId="4">'05'!$11:$17</definedName>
    <definedName name="_xlnm.Print_Titles" localSheetId="5">'06'!$11:$17</definedName>
    <definedName name="_xlnm.Print_Titles" localSheetId="6">'07'!$11:$17</definedName>
    <definedName name="_xlnm.Print_Titles" localSheetId="7">'08'!$11:$17</definedName>
    <definedName name="_xlnm.Print_Titles" localSheetId="8">'09'!$11:$17</definedName>
    <definedName name="_xlnm.Print_Titles" localSheetId="9">'10'!$11:$17</definedName>
    <definedName name="_xlnm.Print_Titles" localSheetId="10">'11'!$11:$17</definedName>
    <definedName name="_xlnm.Print_Titles" localSheetId="11">'12'!$11:$17</definedName>
  </definedNames>
  <calcPr fullCalcOnLoad="1"/>
</workbook>
</file>

<file path=xl/sharedStrings.xml><?xml version="1.0" encoding="utf-8"?>
<sst xmlns="http://schemas.openxmlformats.org/spreadsheetml/2006/main" count="3343" uniqueCount="165">
  <si>
    <t>Latvijas Republikas</t>
  </si>
  <si>
    <t>VALSTS KASE</t>
  </si>
  <si>
    <t>Oficiālais mēneša pārskats</t>
  </si>
  <si>
    <t>Valsts ārējais parāds</t>
  </si>
  <si>
    <t>Rīgā</t>
  </si>
  <si>
    <t>(tūkst.valūtu vienību)</t>
  </si>
  <si>
    <t>Aizņēmuma</t>
  </si>
  <si>
    <t>Parāds</t>
  </si>
  <si>
    <t>Pārskata periodā</t>
  </si>
  <si>
    <t>Nākamā pārskata perioda</t>
  </si>
  <si>
    <t>Aizņē-</t>
  </si>
  <si>
    <t>Aizņēmums</t>
  </si>
  <si>
    <t>summa</t>
  </si>
  <si>
    <t>pārskata</t>
  </si>
  <si>
    <t>Valūtas</t>
  </si>
  <si>
    <t>Procenti</t>
  </si>
  <si>
    <t>pārskata perioda</t>
  </si>
  <si>
    <t>neizmaksātā</t>
  </si>
  <si>
    <t>muma</t>
  </si>
  <si>
    <t>(Aizdevējs)</t>
  </si>
  <si>
    <t>perioda</t>
  </si>
  <si>
    <t>izmaksātā</t>
  </si>
  <si>
    <t>atmaksātā</t>
  </si>
  <si>
    <t>kursa</t>
  </si>
  <si>
    <t xml:space="preserve">Citas </t>
  </si>
  <si>
    <t>un  citi</t>
  </si>
  <si>
    <t>beigās**</t>
  </si>
  <si>
    <t>daļa pārskata</t>
  </si>
  <si>
    <t>atmaksājamā</t>
  </si>
  <si>
    <t>un citi</t>
  </si>
  <si>
    <t>nr.</t>
  </si>
  <si>
    <t>ārvalstu</t>
  </si>
  <si>
    <t>sākumā</t>
  </si>
  <si>
    <t>daļa</t>
  </si>
  <si>
    <t>izmaiņas</t>
  </si>
  <si>
    <t>izmai-</t>
  </si>
  <si>
    <t>maksājumi</t>
  </si>
  <si>
    <t>(5+6-7+8+9)</t>
  </si>
  <si>
    <t>perioda beigās</t>
  </si>
  <si>
    <t>valūtā</t>
  </si>
  <si>
    <t>latos</t>
  </si>
  <si>
    <t>ņas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</si>
  <si>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</si>
  <si>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</si>
  <si>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</si>
  <si>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</si>
  <si>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Uzņēmumu un fin. sekt. pārstrukturēšana (PB)</t>
  </si>
  <si>
    <t>Lauku attīstības projekts (PB)</t>
  </si>
  <si>
    <t>Strukturālo pārkārtojumu projekts (PB)</t>
  </si>
  <si>
    <t>Labklājības reformas projekts (PB)</t>
  </si>
  <si>
    <t>Vides aizsardzībai (Nordic Investment Bank)</t>
  </si>
  <si>
    <t>Veselības reformas projekts (PB)</t>
  </si>
  <si>
    <t>VID Modernizācijas projekts (PB)</t>
  </si>
  <si>
    <t>Izglītības reformu projekts (PB)</t>
  </si>
  <si>
    <t>133 *</t>
  </si>
  <si>
    <t>Eiroobligācijas</t>
  </si>
  <si>
    <t>*</t>
  </si>
  <si>
    <t>Mājokļu attīstības kreditēšana (CEB)</t>
  </si>
  <si>
    <t>Mājokļu attīstības kreditēšana (NIB)</t>
  </si>
  <si>
    <t>Kohēzijas un struktūrfondu līdzfinansējums (EIB)</t>
  </si>
  <si>
    <t xml:space="preserve">Kopā   EUR </t>
  </si>
  <si>
    <t>Aizņēmumi Zviedrijas kronās (SEK)</t>
  </si>
  <si>
    <t>Liepas pagastam (Zviedrijas Nac. Enerģ. Admin.)</t>
  </si>
  <si>
    <t xml:space="preserve">Talsu pilsētas Domei (Zviedrijas Nac. Enerģ. Admin.) </t>
  </si>
  <si>
    <t xml:space="preserve">Kopā   SEK </t>
  </si>
  <si>
    <t>Aizņēmumi ASV dolāros (USD)</t>
  </si>
  <si>
    <t xml:space="preserve">"Lata International'' (Commodity Credit Corp.) </t>
  </si>
  <si>
    <t>"Rīgas Gāzei'' (Dānijas Unibanka)</t>
  </si>
  <si>
    <t>Gulbenes pašvaldībai (Dānijas Unibanka)</t>
  </si>
  <si>
    <t>Bērnu slimnīcai (Dānijas Unibanka)</t>
  </si>
  <si>
    <t>Ceļu projekts (PB)</t>
  </si>
  <si>
    <t>Liepājas reģ. sadzīves atkritumu apsaimn.proj.(PB)</t>
  </si>
  <si>
    <t xml:space="preserve">Kopā   USD </t>
  </si>
  <si>
    <t xml:space="preserve">Kopā pārskata periodā: </t>
  </si>
  <si>
    <t>X</t>
  </si>
  <si>
    <t>Kopā janvārī:</t>
  </si>
  <si>
    <t>Kopā februārī:</t>
  </si>
  <si>
    <t>Kopā martā:</t>
  </si>
  <si>
    <t>Kopā 1.cet.:</t>
  </si>
  <si>
    <t>Kopā aprīlī:</t>
  </si>
  <si>
    <t>Kopā maijā:</t>
  </si>
  <si>
    <t xml:space="preserve">Kopā 2.cet.: </t>
  </si>
  <si>
    <t xml:space="preserve">Kopā jūlijā: </t>
  </si>
  <si>
    <t xml:space="preserve">Kopā augustā: </t>
  </si>
  <si>
    <t xml:space="preserve">Kopā septembrī: </t>
  </si>
  <si>
    <t xml:space="preserve">Kopā 3.cet.: </t>
  </si>
  <si>
    <t xml:space="preserve">Kopā oktobrī: </t>
  </si>
  <si>
    <t xml:space="preserve">Kopā novembrī: </t>
  </si>
  <si>
    <t xml:space="preserve">  Kopā gadā:</t>
  </si>
  <si>
    <t>pēc nomināla parāds pārskata perioda beigās - 140 561 tūkst.latu</t>
  </si>
  <si>
    <t xml:space="preserve">* </t>
  </si>
  <si>
    <t>pēc nomināla parāds pārskata perioda beigās - 281 121 tūkst.latu</t>
  </si>
  <si>
    <t>** Eiroobligācijām "Parāds pārskata perioda beigās" uzrādīts uzskaites vērtībā: vērtspapīru emisijas cena plus  diskonta amortizācija (+) / prēmijas amortizācija (-)</t>
  </si>
  <si>
    <t>Izziņa</t>
  </si>
  <si>
    <t xml:space="preserve">Ārējiem aizņēmumiem piesaistīto atvasināto finanšu instrumentu valūtas rezultāts
 pārskata periodā </t>
  </si>
  <si>
    <t>AFI janvārī:</t>
  </si>
  <si>
    <t>AFI februārī:</t>
  </si>
  <si>
    <t>AFI 1.ceturksnī:</t>
  </si>
  <si>
    <t>AFI aprīlī:</t>
  </si>
  <si>
    <t>AFI maijā:</t>
  </si>
  <si>
    <t>AFI 2.ceturksnī:</t>
  </si>
  <si>
    <t>AFI jūlijā:</t>
  </si>
  <si>
    <t>AFI augustā:</t>
  </si>
  <si>
    <t>AFI 3.ceturksnī:</t>
  </si>
  <si>
    <t>AFI oktobrī:</t>
  </si>
  <si>
    <t>AFI novembrī:</t>
  </si>
  <si>
    <t>AFI decembrī:</t>
  </si>
  <si>
    <t>Kopā gadā:</t>
  </si>
  <si>
    <t>Pārvaldnieks</t>
  </si>
  <si>
    <t>K.Āboliņš</t>
  </si>
  <si>
    <t>Lansmane, 7094239</t>
  </si>
  <si>
    <t>(2007.gada janvāris)</t>
  </si>
  <si>
    <t>2007.gada 15.februāris</t>
  </si>
  <si>
    <t>Nr.1.8-12.10.2/1</t>
  </si>
  <si>
    <t>Smilšu ielā 1, Rīgā, LV-1919, tālrunis 7094222, fakss 7094220, e-pasts: kase@kase.gov.lv</t>
  </si>
  <si>
    <t>(2007.gada februāris)</t>
  </si>
  <si>
    <t>2007.gada 15.marts</t>
  </si>
  <si>
    <t>Nr.1.8-12.10.2/2</t>
  </si>
  <si>
    <t>(2007.gada marts)</t>
  </si>
  <si>
    <t>2007.gada 16.aprīlis</t>
  </si>
  <si>
    <t>Nr.1.8-12.10.2/3</t>
  </si>
  <si>
    <t>Ārlietu ministrijas pārņemtās saistības (DEXIA)</t>
  </si>
  <si>
    <t>AFI martā:</t>
  </si>
  <si>
    <t>(2007.gada aprīlis)</t>
  </si>
  <si>
    <t>2007.gada 15.maijs</t>
  </si>
  <si>
    <t>Nr.1.8-12.10.2/4</t>
  </si>
  <si>
    <t>76*</t>
  </si>
  <si>
    <t>72*</t>
  </si>
  <si>
    <t>78*</t>
  </si>
  <si>
    <t xml:space="preserve">** </t>
  </si>
  <si>
    <t>Eiroobligācijām "Parāds pārskata perioda beigās" uzrādīts uzskaites vērtībā: vērtspapīru emisijas cena plus  diskonta amortizācija (+) / prēmijas amortizācija (-)</t>
  </si>
  <si>
    <t>atmaksas veiktas 2007.gada martā</t>
  </si>
  <si>
    <t>vienai trančei mainīta līguma valūta no USD uz Euro</t>
  </si>
  <si>
    <t>(2007.gada maijs)</t>
  </si>
  <si>
    <t>2007.gada 15.jūnijs</t>
  </si>
  <si>
    <t>Nr.1.8-12.10.2/5</t>
  </si>
  <si>
    <t>(2007.gada jūnijs)</t>
  </si>
  <si>
    <t>2007.gada 16.jūlijs</t>
  </si>
  <si>
    <t>Nr.1.8-12.10.2/6</t>
  </si>
  <si>
    <t>AFI jūnijā:</t>
  </si>
  <si>
    <t>(2007.gada jūlijs)</t>
  </si>
  <si>
    <t>2007.gada 15.augusts</t>
  </si>
  <si>
    <t>Nr.1.8-12.10.2/7</t>
  </si>
  <si>
    <t>Kopā jūnijā:</t>
  </si>
  <si>
    <t>(2007.gada augusts)</t>
  </si>
  <si>
    <t>2007.gada 17.septembris</t>
  </si>
  <si>
    <t>Nr.1.8-12.10.2/8</t>
  </si>
  <si>
    <t>(2007.gada septembris)</t>
  </si>
  <si>
    <t>2007.gada 15.oktobris</t>
  </si>
  <si>
    <t>Nr.1.8-12.10.2/9</t>
  </si>
  <si>
    <t>AFI septembrī:</t>
  </si>
  <si>
    <t>Ciršs, 7094334</t>
  </si>
  <si>
    <t>(2007.gada oktobris)</t>
  </si>
  <si>
    <t>2007.gada 15.novembris</t>
  </si>
  <si>
    <t>Nr.1.8-12.10.2/10</t>
  </si>
  <si>
    <t>(2007.gada novembris)</t>
  </si>
  <si>
    <t>2007.gada 17.decembris</t>
  </si>
  <si>
    <t>Nr.1.8-12.10.2/11</t>
  </si>
  <si>
    <t>Latvijas pašvald. un vides infrastr. projekts (EIB)***</t>
  </si>
  <si>
    <t>Īstermiņa aizņēmums naudas tirgū (HSBC)</t>
  </si>
  <si>
    <t>***</t>
  </si>
  <si>
    <t>atmaksas veiktas 2007. gada septembrī</t>
  </si>
  <si>
    <t>(2007.gada decembris)</t>
  </si>
  <si>
    <t>2008.gada 21.janvāris</t>
  </si>
  <si>
    <t>Nr.1.8-12.10.2/12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</si>
</sst>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58" applyFont="1" applyFill="1" applyAlignment="1">
      <alignment horizontal="center"/>
      <protection/>
    </xf>
    <xf numFmtId="0" fontId="4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>
      <alignment/>
      <protection/>
    </xf>
    <xf numFmtId="0" fontId="4" fillId="0" borderId="10" xfId="58" applyFont="1" applyFill="1" applyBorder="1" applyAlignment="1">
      <alignment wrapText="1"/>
      <protection/>
    </xf>
    <xf numFmtId="0" fontId="4" fillId="0" borderId="10" xfId="58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8" applyFont="1" applyFill="1" applyAlignment="1">
      <alignment horizontal="centerContinuous"/>
      <protection/>
    </xf>
    <xf numFmtId="0" fontId="4" fillId="0" borderId="0" xfId="58" applyFont="1" applyFill="1" applyAlignment="1">
      <alignment horizontal="left"/>
      <protection/>
    </xf>
    <xf numFmtId="0" fontId="4" fillId="0" borderId="0" xfId="58" applyFont="1" applyFill="1" applyAlignment="1">
      <alignment horizontal="right"/>
      <protection/>
    </xf>
    <xf numFmtId="0" fontId="4" fillId="0" borderId="0" xfId="58" applyFont="1" applyFill="1">
      <alignment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 wrapText="1"/>
    </xf>
    <xf numFmtId="3" fontId="10" fillId="0" borderId="13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186" fontId="7" fillId="0" borderId="30" xfId="0" applyNumberFormat="1" applyFont="1" applyFill="1" applyBorder="1" applyAlignment="1">
      <alignment horizontal="left" wrapText="1"/>
    </xf>
    <xf numFmtId="3" fontId="7" fillId="0" borderId="31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7" fillId="0" borderId="3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right" wrapTex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4" fillId="0" borderId="0" xfId="57" applyNumberFormat="1" applyFont="1" applyFill="1" applyBorder="1">
      <alignment/>
      <protection/>
    </xf>
    <xf numFmtId="3" fontId="11" fillId="0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8" fillId="0" borderId="0" xfId="0" applyFont="1" applyFill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5" fillId="0" borderId="22" xfId="0" applyFont="1" applyBorder="1" applyAlignment="1">
      <alignment horizontal="center"/>
    </xf>
    <xf numFmtId="0" fontId="4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6" fillId="0" borderId="37" xfId="58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zaizd99" xfId="57"/>
    <cellStyle name="Normal_Soc-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0"/>
  <sheetViews>
    <sheetView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112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113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585</v>
      </c>
      <c r="E19" s="43">
        <v>590</v>
      </c>
      <c r="F19" s="42">
        <v>0</v>
      </c>
      <c r="G19" s="43">
        <v>0</v>
      </c>
      <c r="H19" s="43">
        <v>-5</v>
      </c>
      <c r="I19" s="43">
        <v>0</v>
      </c>
      <c r="J19" s="43">
        <v>0</v>
      </c>
      <c r="K19" s="42">
        <v>1350</v>
      </c>
      <c r="L19" s="42">
        <v>585</v>
      </c>
      <c r="M19" s="42">
        <v>0</v>
      </c>
      <c r="N19" s="42">
        <v>0</v>
      </c>
      <c r="O19" s="44">
        <v>0</v>
      </c>
    </row>
    <row r="20" spans="1:15" s="50" customFormat="1" ht="11.25">
      <c r="A20" s="46"/>
      <c r="B20" s="47" t="s">
        <v>44</v>
      </c>
      <c r="C20" s="48">
        <v>1350</v>
      </c>
      <c r="D20" s="48">
        <v>585</v>
      </c>
      <c r="E20" s="48">
        <v>590</v>
      </c>
      <c r="F20" s="48">
        <v>0</v>
      </c>
      <c r="G20" s="48">
        <v>0</v>
      </c>
      <c r="H20" s="48">
        <v>-5</v>
      </c>
      <c r="I20" s="48">
        <v>0</v>
      </c>
      <c r="J20" s="48">
        <v>0</v>
      </c>
      <c r="K20" s="48">
        <v>1350</v>
      </c>
      <c r="L20" s="48">
        <v>585</v>
      </c>
      <c r="M20" s="48">
        <v>0</v>
      </c>
      <c r="N20" s="48">
        <v>0</v>
      </c>
      <c r="O20" s="49">
        <v>0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1269</v>
      </c>
      <c r="F22" s="54">
        <v>0</v>
      </c>
      <c r="G22" s="54">
        <v>128</v>
      </c>
      <c r="H22" s="54">
        <v>0</v>
      </c>
      <c r="I22" s="54">
        <v>0</v>
      </c>
      <c r="J22" s="54">
        <v>22</v>
      </c>
      <c r="K22" s="54">
        <v>1623</v>
      </c>
      <c r="L22" s="54">
        <v>1141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4736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6739</v>
      </c>
      <c r="L23" s="54">
        <v>4736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13264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18872</v>
      </c>
      <c r="L24" s="54">
        <v>13264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2699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3841</v>
      </c>
      <c r="L25" s="54">
        <v>2699</v>
      </c>
      <c r="M25" s="54">
        <v>6405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4630</v>
      </c>
      <c r="D26" s="54">
        <v>3254</v>
      </c>
      <c r="E26" s="55">
        <v>2294</v>
      </c>
      <c r="F26" s="54">
        <v>0</v>
      </c>
      <c r="G26" s="54">
        <v>0</v>
      </c>
      <c r="H26" s="54">
        <v>0</v>
      </c>
      <c r="I26" s="54">
        <v>0</v>
      </c>
      <c r="J26" s="54">
        <v>39</v>
      </c>
      <c r="K26" s="54">
        <v>3264</v>
      </c>
      <c r="L26" s="54">
        <v>2294</v>
      </c>
      <c r="M26" s="54">
        <v>1045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5682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8085</v>
      </c>
      <c r="L27" s="54">
        <v>5682</v>
      </c>
      <c r="M27" s="54">
        <v>891</v>
      </c>
      <c r="N27" s="54">
        <v>499</v>
      </c>
      <c r="O27" s="56">
        <v>129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2303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3277</v>
      </c>
      <c r="L28" s="54">
        <v>2303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13727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19533</v>
      </c>
      <c r="L29" s="54">
        <v>13727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19106</v>
      </c>
      <c r="L30" s="54">
        <v>13428</v>
      </c>
      <c r="M30" s="54">
        <v>20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139988</v>
      </c>
      <c r="F31" s="54">
        <v>0</v>
      </c>
      <c r="G31" s="54">
        <v>0</v>
      </c>
      <c r="H31" s="54">
        <v>0</v>
      </c>
      <c r="I31" s="54">
        <v>26</v>
      </c>
      <c r="J31" s="54">
        <v>0</v>
      </c>
      <c r="K31" s="58">
        <v>199219</v>
      </c>
      <c r="L31" s="58">
        <v>140014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280501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399128</v>
      </c>
      <c r="L32" s="54">
        <v>280508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4933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7019</v>
      </c>
      <c r="L34" s="54">
        <v>4933</v>
      </c>
      <c r="M34" s="54">
        <v>0</v>
      </c>
      <c r="N34" s="54">
        <v>0</v>
      </c>
      <c r="O34" s="56">
        <v>0</v>
      </c>
    </row>
    <row r="35" spans="1:15" s="39" customFormat="1" ht="12.75" customHeight="1">
      <c r="A35" s="52"/>
      <c r="B35" s="60" t="s">
        <v>59</v>
      </c>
      <c r="C35" s="54">
        <v>150000</v>
      </c>
      <c r="D35" s="54">
        <v>105421</v>
      </c>
      <c r="E35" s="55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75000</v>
      </c>
      <c r="N35" s="54">
        <v>0</v>
      </c>
      <c r="O35" s="56">
        <v>0</v>
      </c>
    </row>
    <row r="36" spans="1:15" s="39" customFormat="1" ht="11.25">
      <c r="A36" s="46"/>
      <c r="B36" s="47" t="s">
        <v>60</v>
      </c>
      <c r="C36" s="48">
        <v>902107</v>
      </c>
      <c r="D36" s="48">
        <v>634004</v>
      </c>
      <c r="E36" s="48">
        <v>542467</v>
      </c>
      <c r="F36" s="48">
        <v>0</v>
      </c>
      <c r="G36" s="48">
        <v>128</v>
      </c>
      <c r="H36" s="48">
        <v>0</v>
      </c>
      <c r="I36" s="48">
        <v>33</v>
      </c>
      <c r="J36" s="48">
        <v>61</v>
      </c>
      <c r="K36" s="48">
        <v>771725</v>
      </c>
      <c r="L36" s="48">
        <v>542372</v>
      </c>
      <c r="M36" s="48">
        <v>83361</v>
      </c>
      <c r="N36" s="48">
        <v>499</v>
      </c>
      <c r="O36" s="49">
        <v>129</v>
      </c>
    </row>
    <row r="37" spans="1:15" s="39" customFormat="1" ht="11.25" hidden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spans="1:15" s="39" customFormat="1" ht="11.25" hidden="1">
      <c r="A38" s="52"/>
      <c r="B38" s="65"/>
      <c r="C38" s="54"/>
      <c r="D38" s="54"/>
      <c r="E38" s="55"/>
      <c r="F38" s="54"/>
      <c r="G38" s="54"/>
      <c r="H38" s="54"/>
      <c r="I38" s="54"/>
      <c r="J38" s="54"/>
      <c r="K38" s="54"/>
      <c r="L38" s="54"/>
      <c r="M38" s="54"/>
      <c r="N38" s="54"/>
      <c r="O38" s="56"/>
    </row>
    <row r="39" spans="1:15" s="39" customFormat="1" ht="11.25" hidden="1">
      <c r="A39" s="46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s="39" customFormat="1" ht="11.25">
      <c r="A40" s="35" t="s">
        <v>61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s="39" customFormat="1" ht="11.25">
      <c r="A41" s="52">
        <v>72</v>
      </c>
      <c r="B41" s="57" t="s">
        <v>62</v>
      </c>
      <c r="C41" s="54">
        <v>1885</v>
      </c>
      <c r="D41" s="54">
        <v>146</v>
      </c>
      <c r="E41" s="55">
        <v>9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118</v>
      </c>
      <c r="L41" s="54">
        <v>9</v>
      </c>
      <c r="M41" s="54">
        <v>0</v>
      </c>
      <c r="N41" s="54">
        <v>0</v>
      </c>
      <c r="O41" s="56">
        <v>0</v>
      </c>
    </row>
    <row r="42" spans="1:15" s="39" customFormat="1" ht="22.5">
      <c r="A42" s="52">
        <v>78</v>
      </c>
      <c r="B42" s="53" t="s">
        <v>63</v>
      </c>
      <c r="C42" s="54">
        <v>2368</v>
      </c>
      <c r="D42" s="54">
        <v>184</v>
      </c>
      <c r="E42" s="55">
        <v>24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312</v>
      </c>
      <c r="L42" s="54">
        <v>24</v>
      </c>
      <c r="M42" s="54">
        <v>0</v>
      </c>
      <c r="N42" s="54">
        <v>0</v>
      </c>
      <c r="O42" s="56">
        <v>0</v>
      </c>
    </row>
    <row r="43" spans="1:15" s="39" customFormat="1" ht="11.25">
      <c r="A43" s="46"/>
      <c r="B43" s="47" t="s">
        <v>64</v>
      </c>
      <c r="C43" s="48">
        <v>4253</v>
      </c>
      <c r="D43" s="48">
        <v>330</v>
      </c>
      <c r="E43" s="48">
        <v>33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430</v>
      </c>
      <c r="L43" s="48">
        <v>33</v>
      </c>
      <c r="M43" s="48">
        <v>0</v>
      </c>
      <c r="N43" s="48">
        <v>0</v>
      </c>
      <c r="O43" s="49">
        <v>0</v>
      </c>
    </row>
    <row r="44" spans="1:15" s="39" customFormat="1" ht="11.25">
      <c r="A44" s="35" t="s">
        <v>65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1"/>
      <c r="O44" s="66"/>
    </row>
    <row r="45" spans="1:15" s="39" customFormat="1" ht="11.25">
      <c r="A45" s="52">
        <v>10</v>
      </c>
      <c r="B45" s="53" t="s">
        <v>66</v>
      </c>
      <c r="C45" s="54">
        <v>9319</v>
      </c>
      <c r="D45" s="54">
        <v>5051</v>
      </c>
      <c r="E45" s="55">
        <v>3330</v>
      </c>
      <c r="F45" s="54">
        <v>0</v>
      </c>
      <c r="G45" s="54">
        <v>0</v>
      </c>
      <c r="H45" s="54">
        <v>37</v>
      </c>
      <c r="I45" s="54">
        <v>0</v>
      </c>
      <c r="J45" s="54">
        <v>0</v>
      </c>
      <c r="K45" s="54">
        <v>6212</v>
      </c>
      <c r="L45" s="54">
        <v>3367</v>
      </c>
      <c r="M45" s="54">
        <v>0</v>
      </c>
      <c r="N45" s="54">
        <v>0</v>
      </c>
      <c r="O45" s="67">
        <v>0</v>
      </c>
    </row>
    <row r="46" spans="1:15" s="69" customFormat="1" ht="11.25">
      <c r="A46" s="52">
        <v>13</v>
      </c>
      <c r="B46" s="57" t="s">
        <v>46</v>
      </c>
      <c r="C46" s="54">
        <v>10000</v>
      </c>
      <c r="D46" s="54">
        <v>5420</v>
      </c>
      <c r="E46" s="55">
        <v>2246</v>
      </c>
      <c r="F46" s="54">
        <v>0</v>
      </c>
      <c r="G46" s="54">
        <v>226</v>
      </c>
      <c r="H46" s="54">
        <v>26</v>
      </c>
      <c r="I46" s="54">
        <v>0</v>
      </c>
      <c r="J46" s="54">
        <v>66</v>
      </c>
      <c r="K46" s="54">
        <v>3775</v>
      </c>
      <c r="L46" s="54">
        <v>2046</v>
      </c>
      <c r="M46" s="54">
        <v>0</v>
      </c>
      <c r="N46" s="54">
        <v>0</v>
      </c>
      <c r="O46" s="67">
        <v>0</v>
      </c>
    </row>
    <row r="47" spans="1:15" s="69" customFormat="1" ht="11.25">
      <c r="A47" s="52">
        <v>21</v>
      </c>
      <c r="B47" s="57" t="s">
        <v>67</v>
      </c>
      <c r="C47" s="54">
        <v>508</v>
      </c>
      <c r="D47" s="54">
        <v>276</v>
      </c>
      <c r="E47" s="55">
        <v>17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30</v>
      </c>
      <c r="L47" s="54">
        <v>17</v>
      </c>
      <c r="M47" s="54">
        <v>0</v>
      </c>
      <c r="N47" s="54">
        <v>0</v>
      </c>
      <c r="O47" s="67">
        <v>0</v>
      </c>
    </row>
    <row r="48" spans="1:15" s="69" customFormat="1" ht="11.25">
      <c r="A48" s="61">
        <v>32</v>
      </c>
      <c r="B48" s="57" t="s">
        <v>68</v>
      </c>
      <c r="C48" s="58">
        <v>866</v>
      </c>
      <c r="D48" s="58">
        <v>469</v>
      </c>
      <c r="E48" s="58">
        <v>28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51</v>
      </c>
      <c r="L48" s="54">
        <v>28</v>
      </c>
      <c r="M48" s="54">
        <v>0</v>
      </c>
      <c r="N48" s="54">
        <v>0</v>
      </c>
      <c r="O48" s="67">
        <v>0</v>
      </c>
    </row>
    <row r="49" spans="1:15" s="39" customFormat="1" ht="11.25">
      <c r="A49" s="61">
        <v>61</v>
      </c>
      <c r="B49" s="53" t="s">
        <v>69</v>
      </c>
      <c r="C49" s="58">
        <v>2506</v>
      </c>
      <c r="D49" s="58">
        <v>1358</v>
      </c>
      <c r="E49" s="58">
        <v>237</v>
      </c>
      <c r="F49" s="54">
        <v>0</v>
      </c>
      <c r="G49" s="54">
        <v>0</v>
      </c>
      <c r="H49" s="54">
        <v>3</v>
      </c>
      <c r="I49" s="54">
        <v>0</v>
      </c>
      <c r="J49" s="54">
        <v>0</v>
      </c>
      <c r="K49" s="54">
        <v>442</v>
      </c>
      <c r="L49" s="54">
        <v>240</v>
      </c>
      <c r="M49" s="54">
        <v>0</v>
      </c>
      <c r="N49" s="54">
        <v>0</v>
      </c>
      <c r="O49" s="67">
        <v>0</v>
      </c>
    </row>
    <row r="50" spans="1:15" s="39" customFormat="1" ht="11.25">
      <c r="A50" s="61">
        <v>65</v>
      </c>
      <c r="B50" s="53" t="s">
        <v>70</v>
      </c>
      <c r="C50" s="58">
        <v>20000</v>
      </c>
      <c r="D50" s="58">
        <v>10840</v>
      </c>
      <c r="E50" s="58">
        <v>6692</v>
      </c>
      <c r="F50" s="54">
        <v>0</v>
      </c>
      <c r="G50" s="54">
        <v>0</v>
      </c>
      <c r="H50" s="54">
        <v>75</v>
      </c>
      <c r="I50" s="54">
        <v>0</v>
      </c>
      <c r="J50" s="54">
        <v>0</v>
      </c>
      <c r="K50" s="54">
        <v>12485</v>
      </c>
      <c r="L50" s="54">
        <v>6767</v>
      </c>
      <c r="M50" s="54">
        <v>0</v>
      </c>
      <c r="N50" s="54">
        <v>0</v>
      </c>
      <c r="O50" s="67">
        <v>0</v>
      </c>
    </row>
    <row r="51" spans="1:15" s="39" customFormat="1" ht="11.25">
      <c r="A51" s="61">
        <v>76</v>
      </c>
      <c r="B51" s="53" t="s">
        <v>50</v>
      </c>
      <c r="C51" s="58">
        <v>15271</v>
      </c>
      <c r="D51" s="58">
        <v>8277</v>
      </c>
      <c r="E51" s="58">
        <v>7617</v>
      </c>
      <c r="F51" s="54">
        <v>0</v>
      </c>
      <c r="G51" s="54">
        <v>201</v>
      </c>
      <c r="H51" s="54">
        <v>86</v>
      </c>
      <c r="I51" s="54">
        <v>0</v>
      </c>
      <c r="J51" s="54">
        <v>247</v>
      </c>
      <c r="K51" s="54">
        <v>13841</v>
      </c>
      <c r="L51" s="54">
        <v>7502</v>
      </c>
      <c r="M51" s="54">
        <v>0</v>
      </c>
      <c r="N51" s="54">
        <v>0</v>
      </c>
      <c r="O51" s="67">
        <v>0</v>
      </c>
    </row>
    <row r="52" spans="1:15" s="39" customFormat="1" ht="11.25" customHeight="1">
      <c r="A52" s="61">
        <v>97</v>
      </c>
      <c r="B52" s="53" t="s">
        <v>71</v>
      </c>
      <c r="C52" s="58">
        <v>2220</v>
      </c>
      <c r="D52" s="58">
        <v>1203</v>
      </c>
      <c r="E52" s="58">
        <v>969</v>
      </c>
      <c r="F52" s="54">
        <v>0</v>
      </c>
      <c r="G52" s="54">
        <v>0</v>
      </c>
      <c r="H52" s="54">
        <v>11</v>
      </c>
      <c r="I52" s="54">
        <v>0</v>
      </c>
      <c r="J52" s="54">
        <v>0</v>
      </c>
      <c r="K52" s="54">
        <v>1808</v>
      </c>
      <c r="L52" s="54">
        <v>980</v>
      </c>
      <c r="M52" s="54">
        <v>185</v>
      </c>
      <c r="N52" s="54">
        <v>0</v>
      </c>
      <c r="O52" s="67">
        <v>0</v>
      </c>
    </row>
    <row r="53" spans="1:15" s="39" customFormat="1" ht="11.25" customHeight="1">
      <c r="A53" s="52"/>
      <c r="B53" s="53" t="s">
        <v>57</v>
      </c>
      <c r="C53" s="54">
        <v>9592</v>
      </c>
      <c r="D53" s="54">
        <v>5199</v>
      </c>
      <c r="E53" s="55">
        <v>5140</v>
      </c>
      <c r="F53" s="54">
        <v>0</v>
      </c>
      <c r="G53" s="54">
        <v>0</v>
      </c>
      <c r="H53" s="54">
        <v>58</v>
      </c>
      <c r="I53" s="54">
        <v>0</v>
      </c>
      <c r="J53" s="54">
        <v>160</v>
      </c>
      <c r="K53" s="54">
        <v>9592</v>
      </c>
      <c r="L53" s="54">
        <v>5198</v>
      </c>
      <c r="M53" s="54">
        <v>0</v>
      </c>
      <c r="N53" s="54">
        <v>0</v>
      </c>
      <c r="O53" s="67">
        <v>0</v>
      </c>
    </row>
    <row r="54" spans="1:15" s="39" customFormat="1" ht="11.25">
      <c r="A54" s="52"/>
      <c r="B54" s="53" t="s">
        <v>58</v>
      </c>
      <c r="C54" s="54">
        <v>9592</v>
      </c>
      <c r="D54" s="54">
        <v>5199</v>
      </c>
      <c r="E54" s="55">
        <v>5140</v>
      </c>
      <c r="F54" s="54">
        <v>0</v>
      </c>
      <c r="G54" s="54">
        <v>0</v>
      </c>
      <c r="H54" s="54">
        <v>58</v>
      </c>
      <c r="I54" s="54">
        <v>0</v>
      </c>
      <c r="J54" s="54">
        <v>163</v>
      </c>
      <c r="K54" s="54">
        <v>9592</v>
      </c>
      <c r="L54" s="54">
        <v>5198</v>
      </c>
      <c r="M54" s="54">
        <v>0</v>
      </c>
      <c r="N54" s="54">
        <v>0</v>
      </c>
      <c r="O54" s="68">
        <v>0</v>
      </c>
    </row>
    <row r="55" spans="1:15" s="39" customFormat="1" ht="11.25">
      <c r="A55" s="46"/>
      <c r="B55" s="47" t="s">
        <v>72</v>
      </c>
      <c r="C55" s="48">
        <v>79874</v>
      </c>
      <c r="D55" s="48">
        <v>43292</v>
      </c>
      <c r="E55" s="48">
        <v>31416</v>
      </c>
      <c r="F55" s="48">
        <v>0</v>
      </c>
      <c r="G55" s="48">
        <v>427</v>
      </c>
      <c r="H55" s="48">
        <v>354</v>
      </c>
      <c r="I55" s="48">
        <v>0</v>
      </c>
      <c r="J55" s="48">
        <v>636</v>
      </c>
      <c r="K55" s="48">
        <v>57828</v>
      </c>
      <c r="L55" s="48">
        <v>31343</v>
      </c>
      <c r="M55" s="48">
        <v>185</v>
      </c>
      <c r="N55" s="48">
        <v>0</v>
      </c>
      <c r="O55" s="49">
        <v>0</v>
      </c>
    </row>
    <row r="56" spans="1:15" s="39" customFormat="1" ht="11.25">
      <c r="A56" s="46"/>
      <c r="B56" s="47" t="s">
        <v>73</v>
      </c>
      <c r="C56" s="70" t="s">
        <v>74</v>
      </c>
      <c r="D56" s="49">
        <v>678211</v>
      </c>
      <c r="E56" s="49">
        <v>574506</v>
      </c>
      <c r="F56" s="49">
        <v>0</v>
      </c>
      <c r="G56" s="49">
        <v>555</v>
      </c>
      <c r="H56" s="49">
        <v>349</v>
      </c>
      <c r="I56" s="49">
        <v>33</v>
      </c>
      <c r="J56" s="49">
        <v>697</v>
      </c>
      <c r="K56" s="70" t="s">
        <v>74</v>
      </c>
      <c r="L56" s="49">
        <v>574333</v>
      </c>
      <c r="M56" s="49">
        <v>83546</v>
      </c>
      <c r="N56" s="49">
        <v>499</v>
      </c>
      <c r="O56" s="49">
        <v>129</v>
      </c>
    </row>
    <row r="57" spans="1:15" s="39" customFormat="1" ht="11.25" hidden="1">
      <c r="A57" s="46"/>
      <c r="B57" s="47" t="s">
        <v>75</v>
      </c>
      <c r="C57" s="70"/>
      <c r="D57" s="70"/>
      <c r="E57" s="49"/>
      <c r="F57" s="49"/>
      <c r="G57" s="49"/>
      <c r="H57" s="49"/>
      <c r="I57" s="49"/>
      <c r="J57" s="49"/>
      <c r="K57" s="70"/>
      <c r="L57" s="49"/>
      <c r="M57" s="70"/>
      <c r="N57" s="70"/>
      <c r="O57" s="70"/>
    </row>
    <row r="58" spans="1:15" s="39" customFormat="1" ht="11.25" hidden="1">
      <c r="A58" s="46"/>
      <c r="B58" s="47" t="s">
        <v>76</v>
      </c>
      <c r="C58" s="70"/>
      <c r="D58" s="70"/>
      <c r="E58" s="49"/>
      <c r="F58" s="49"/>
      <c r="G58" s="49"/>
      <c r="H58" s="49"/>
      <c r="I58" s="49"/>
      <c r="J58" s="49"/>
      <c r="K58" s="70"/>
      <c r="L58" s="49"/>
      <c r="M58" s="70"/>
      <c r="N58" s="70"/>
      <c r="O58" s="70"/>
    </row>
    <row r="59" spans="1:15" s="39" customFormat="1" ht="11.25" hidden="1">
      <c r="A59" s="46"/>
      <c r="B59" s="47" t="s">
        <v>77</v>
      </c>
      <c r="C59" s="70"/>
      <c r="D59" s="70"/>
      <c r="E59" s="49"/>
      <c r="F59" s="49"/>
      <c r="G59" s="49"/>
      <c r="H59" s="49"/>
      <c r="I59" s="49"/>
      <c r="J59" s="49"/>
      <c r="K59" s="70"/>
      <c r="L59" s="49"/>
      <c r="M59" s="70"/>
      <c r="N59" s="70"/>
      <c r="O59" s="70"/>
    </row>
    <row r="60" spans="1:15" s="39" customFormat="1" ht="11.25" hidden="1">
      <c r="A60" s="46"/>
      <c r="B60" s="47" t="s">
        <v>78</v>
      </c>
      <c r="C60" s="70"/>
      <c r="D60" s="70"/>
      <c r="E60" s="49"/>
      <c r="F60" s="49"/>
      <c r="G60" s="49"/>
      <c r="H60" s="49"/>
      <c r="I60" s="49"/>
      <c r="J60" s="49"/>
      <c r="K60" s="70"/>
      <c r="L60" s="49"/>
      <c r="M60" s="70"/>
      <c r="N60" s="70"/>
      <c r="O60" s="70"/>
    </row>
    <row r="61" spans="1:15" s="39" customFormat="1" ht="11.25" hidden="1">
      <c r="A61" s="46"/>
      <c r="B61" s="47" t="s">
        <v>79</v>
      </c>
      <c r="C61" s="70"/>
      <c r="D61" s="70"/>
      <c r="E61" s="49"/>
      <c r="F61" s="49"/>
      <c r="G61" s="49"/>
      <c r="H61" s="49"/>
      <c r="I61" s="49"/>
      <c r="J61" s="49"/>
      <c r="K61" s="70"/>
      <c r="L61" s="49"/>
      <c r="M61" s="70"/>
      <c r="N61" s="70"/>
      <c r="O61" s="70"/>
    </row>
    <row r="62" spans="1:15" s="39" customFormat="1" ht="11.25" hidden="1">
      <c r="A62" s="46"/>
      <c r="B62" s="47" t="s">
        <v>80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/>
      <c r="N62" s="70"/>
      <c r="O62" s="70"/>
    </row>
    <row r="63" spans="1:15" s="39" customFormat="1" ht="11.25" hidden="1">
      <c r="A63" s="46"/>
      <c r="B63" s="47" t="s">
        <v>81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/>
      <c r="N63" s="70"/>
      <c r="O63" s="70"/>
    </row>
    <row r="64" spans="1:15" s="39" customFormat="1" ht="11.25" hidden="1">
      <c r="A64" s="46"/>
      <c r="B64" s="47" t="s">
        <v>82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/>
      <c r="N64" s="70"/>
      <c r="O64" s="70"/>
    </row>
    <row r="65" spans="1:15" s="39" customFormat="1" ht="11.25" hidden="1">
      <c r="A65" s="46"/>
      <c r="B65" s="47" t="s">
        <v>83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/>
      <c r="N65" s="70"/>
      <c r="O65" s="70"/>
    </row>
    <row r="66" spans="1:15" s="39" customFormat="1" ht="11.25" hidden="1">
      <c r="A66" s="46"/>
      <c r="B66" s="47" t="s">
        <v>84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/>
      <c r="N66" s="70"/>
      <c r="O66" s="70"/>
    </row>
    <row r="67" spans="1:15" s="39" customFormat="1" ht="11.25" hidden="1">
      <c r="A67" s="46"/>
      <c r="B67" s="47" t="s">
        <v>85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/>
      <c r="N67" s="70"/>
      <c r="O67" s="70"/>
    </row>
    <row r="68" spans="1:15" s="39" customFormat="1" ht="11.25" hidden="1">
      <c r="A68" s="46"/>
      <c r="B68" s="47" t="s">
        <v>86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/>
      <c r="N68" s="70"/>
      <c r="O68" s="70"/>
    </row>
    <row r="69" spans="1:15" s="39" customFormat="1" ht="11.25" hidden="1">
      <c r="A69" s="46"/>
      <c r="B69" s="47" t="s">
        <v>87</v>
      </c>
      <c r="C69" s="70"/>
      <c r="D69" s="70"/>
      <c r="E69" s="49"/>
      <c r="F69" s="49"/>
      <c r="G69" s="49"/>
      <c r="H69" s="49"/>
      <c r="I69" s="49"/>
      <c r="J69" s="49"/>
      <c r="K69" s="70"/>
      <c r="L69" s="49"/>
      <c r="M69" s="70"/>
      <c r="N69" s="70"/>
      <c r="O69" s="70"/>
    </row>
    <row r="70" spans="1:16" s="39" customFormat="1" ht="11.25">
      <c r="A70" s="46"/>
      <c r="B70" s="47" t="s">
        <v>88</v>
      </c>
      <c r="C70" s="70" t="s">
        <v>74</v>
      </c>
      <c r="D70" s="70" t="s">
        <v>74</v>
      </c>
      <c r="E70" s="49">
        <v>574506</v>
      </c>
      <c r="F70" s="49">
        <v>0</v>
      </c>
      <c r="G70" s="49">
        <v>555</v>
      </c>
      <c r="H70" s="49">
        <v>349</v>
      </c>
      <c r="I70" s="49">
        <v>33</v>
      </c>
      <c r="J70" s="49">
        <v>697</v>
      </c>
      <c r="K70" s="70" t="s">
        <v>74</v>
      </c>
      <c r="L70" s="49">
        <v>574333</v>
      </c>
      <c r="M70" s="70" t="s">
        <v>74</v>
      </c>
      <c r="N70" s="70" t="s">
        <v>74</v>
      </c>
      <c r="O70" s="70" t="s">
        <v>74</v>
      </c>
      <c r="P70" s="63"/>
    </row>
    <row r="71" spans="1:10" s="18" customFormat="1" ht="10.5" customHeight="1">
      <c r="A71" s="71" t="s">
        <v>54</v>
      </c>
      <c r="B71" s="72" t="s">
        <v>89</v>
      </c>
      <c r="J71" s="73"/>
    </row>
    <row r="72" spans="1:2" s="76" customFormat="1" ht="10.5" customHeight="1">
      <c r="A72" s="74" t="s">
        <v>90</v>
      </c>
      <c r="B72" s="75" t="s">
        <v>91</v>
      </c>
    </row>
    <row r="73" spans="1:2" s="18" customFormat="1" ht="10.5" customHeight="1">
      <c r="A73" s="75" t="s">
        <v>92</v>
      </c>
      <c r="B73" s="72"/>
    </row>
    <row r="74" spans="1:2" s="18" customFormat="1" ht="10.5" customHeight="1">
      <c r="A74" s="75"/>
      <c r="B74" s="72"/>
    </row>
    <row r="75" spans="1:4" s="78" customFormat="1" ht="12" customHeight="1">
      <c r="A75" s="77" t="s">
        <v>93</v>
      </c>
      <c r="D75" s="79"/>
    </row>
    <row r="76" spans="1:15" s="78" customFormat="1" ht="36" customHeight="1">
      <c r="A76" s="80"/>
      <c r="B76" s="81" t="s">
        <v>94</v>
      </c>
      <c r="C76" s="82"/>
      <c r="D76" s="83"/>
      <c r="E76" s="80"/>
      <c r="F76" s="80"/>
      <c r="G76" s="80"/>
      <c r="H76" s="80"/>
      <c r="I76" s="80"/>
      <c r="J76" s="80"/>
      <c r="K76" s="82"/>
      <c r="L76" s="80"/>
      <c r="M76" s="83"/>
      <c r="N76" s="83"/>
      <c r="O76" s="83"/>
    </row>
    <row r="77" spans="1:15" s="78" customFormat="1" ht="12" customHeight="1">
      <c r="A77" s="80"/>
      <c r="B77" s="84" t="s">
        <v>95</v>
      </c>
      <c r="C77" s="82" t="s">
        <v>74</v>
      </c>
      <c r="D77" s="83" t="s">
        <v>74</v>
      </c>
      <c r="E77" s="80">
        <v>-540</v>
      </c>
      <c r="F77" s="80">
        <v>0</v>
      </c>
      <c r="G77" s="80">
        <v>0</v>
      </c>
      <c r="H77" s="80">
        <v>878</v>
      </c>
      <c r="I77" s="80">
        <v>0</v>
      </c>
      <c r="J77" s="80">
        <v>0</v>
      </c>
      <c r="K77" s="82" t="s">
        <v>74</v>
      </c>
      <c r="L77" s="80">
        <v>338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 hidden="1">
      <c r="A78" s="80"/>
      <c r="B78" s="84" t="s">
        <v>96</v>
      </c>
      <c r="C78" s="82" t="s">
        <v>74</v>
      </c>
      <c r="D78" s="83" t="s">
        <v>74</v>
      </c>
      <c r="E78" s="80"/>
      <c r="F78" s="80"/>
      <c r="G78" s="80"/>
      <c r="H78" s="80"/>
      <c r="I78" s="80"/>
      <c r="J78" s="80"/>
      <c r="K78" s="82"/>
      <c r="L78" s="80"/>
      <c r="M78" s="83" t="s">
        <v>74</v>
      </c>
      <c r="N78" s="83" t="s">
        <v>74</v>
      </c>
      <c r="O78" s="83" t="s">
        <v>74</v>
      </c>
    </row>
    <row r="79" spans="1:15" s="78" customFormat="1" ht="12" customHeight="1" hidden="1">
      <c r="A79" s="80"/>
      <c r="B79" s="84" t="s">
        <v>97</v>
      </c>
      <c r="C79" s="82" t="s">
        <v>74</v>
      </c>
      <c r="D79" s="83" t="s">
        <v>74</v>
      </c>
      <c r="E79" s="80"/>
      <c r="F79" s="80"/>
      <c r="G79" s="80"/>
      <c r="H79" s="80"/>
      <c r="I79" s="80"/>
      <c r="J79" s="80"/>
      <c r="K79" s="82"/>
      <c r="L79" s="80"/>
      <c r="M79" s="83" t="s">
        <v>74</v>
      </c>
      <c r="N79" s="83" t="s">
        <v>74</v>
      </c>
      <c r="O79" s="83" t="s">
        <v>74</v>
      </c>
    </row>
    <row r="80" spans="1:15" s="78" customFormat="1" ht="12" customHeight="1" hidden="1">
      <c r="A80" s="80"/>
      <c r="B80" s="84" t="s">
        <v>98</v>
      </c>
      <c r="C80" s="82" t="s">
        <v>74</v>
      </c>
      <c r="D80" s="83" t="s">
        <v>74</v>
      </c>
      <c r="E80" s="80"/>
      <c r="F80" s="80"/>
      <c r="G80" s="80"/>
      <c r="H80" s="80"/>
      <c r="I80" s="80"/>
      <c r="J80" s="80"/>
      <c r="K80" s="82"/>
      <c r="L80" s="80"/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99</v>
      </c>
      <c r="C81" s="82" t="s">
        <v>74</v>
      </c>
      <c r="D81" s="83" t="s">
        <v>74</v>
      </c>
      <c r="E81" s="80"/>
      <c r="F81" s="80"/>
      <c r="G81" s="80"/>
      <c r="H81" s="80"/>
      <c r="I81" s="80"/>
      <c r="J81" s="80"/>
      <c r="K81" s="82"/>
      <c r="L81" s="80"/>
      <c r="M81" s="83" t="s">
        <v>74</v>
      </c>
      <c r="N81" s="83" t="s">
        <v>74</v>
      </c>
      <c r="O81" s="83" t="s">
        <v>74</v>
      </c>
    </row>
    <row r="82" spans="1:15" s="78" customFormat="1" ht="12" customHeight="1" hidden="1">
      <c r="A82" s="80"/>
      <c r="B82" s="84" t="s">
        <v>100</v>
      </c>
      <c r="C82" s="82" t="s">
        <v>74</v>
      </c>
      <c r="D82" s="83" t="s">
        <v>74</v>
      </c>
      <c r="E82" s="80"/>
      <c r="F82" s="80"/>
      <c r="G82" s="80"/>
      <c r="H82" s="80"/>
      <c r="I82" s="80"/>
      <c r="J82" s="80"/>
      <c r="K82" s="82"/>
      <c r="L82" s="80"/>
      <c r="M82" s="83" t="s">
        <v>74</v>
      </c>
      <c r="N82" s="83" t="s">
        <v>74</v>
      </c>
      <c r="O82" s="83" t="s">
        <v>74</v>
      </c>
    </row>
    <row r="83" spans="1:15" s="78" customFormat="1" ht="12" customHeight="1" hidden="1">
      <c r="A83" s="80"/>
      <c r="B83" s="84" t="s">
        <v>101</v>
      </c>
      <c r="C83" s="82" t="s">
        <v>74</v>
      </c>
      <c r="D83" s="83" t="s">
        <v>74</v>
      </c>
      <c r="E83" s="80"/>
      <c r="F83" s="80"/>
      <c r="G83" s="80"/>
      <c r="H83" s="80"/>
      <c r="I83" s="80"/>
      <c r="J83" s="80"/>
      <c r="K83" s="82"/>
      <c r="L83" s="80"/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102</v>
      </c>
      <c r="C84" s="82" t="s">
        <v>74</v>
      </c>
      <c r="D84" s="83" t="s">
        <v>74</v>
      </c>
      <c r="E84" s="80"/>
      <c r="F84" s="80"/>
      <c r="G84" s="80"/>
      <c r="H84" s="80"/>
      <c r="I84" s="80"/>
      <c r="J84" s="80"/>
      <c r="K84" s="82"/>
      <c r="L84" s="80"/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103</v>
      </c>
      <c r="C85" s="82" t="s">
        <v>74</v>
      </c>
      <c r="D85" s="83" t="s">
        <v>74</v>
      </c>
      <c r="E85" s="80"/>
      <c r="F85" s="80"/>
      <c r="G85" s="80"/>
      <c r="H85" s="80"/>
      <c r="I85" s="80"/>
      <c r="J85" s="80"/>
      <c r="K85" s="82"/>
      <c r="L85" s="80"/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104</v>
      </c>
      <c r="C86" s="82" t="s">
        <v>74</v>
      </c>
      <c r="D86" s="83" t="s">
        <v>74</v>
      </c>
      <c r="E86" s="80"/>
      <c r="F86" s="80"/>
      <c r="G86" s="80"/>
      <c r="H86" s="80"/>
      <c r="I86" s="80"/>
      <c r="J86" s="80"/>
      <c r="K86" s="82"/>
      <c r="L86" s="80"/>
      <c r="M86" s="83" t="s">
        <v>74</v>
      </c>
      <c r="N86" s="83" t="s">
        <v>74</v>
      </c>
      <c r="O86" s="83" t="s">
        <v>74</v>
      </c>
    </row>
    <row r="87" spans="1:15" s="78" customFormat="1" ht="12" customHeight="1" hidden="1">
      <c r="A87" s="80"/>
      <c r="B87" s="84" t="s">
        <v>105</v>
      </c>
      <c r="C87" s="82" t="s">
        <v>74</v>
      </c>
      <c r="D87" s="83" t="s">
        <v>74</v>
      </c>
      <c r="E87" s="80"/>
      <c r="F87" s="80"/>
      <c r="G87" s="80"/>
      <c r="H87" s="80"/>
      <c r="I87" s="80"/>
      <c r="J87" s="80"/>
      <c r="K87" s="82"/>
      <c r="L87" s="80"/>
      <c r="M87" s="83" t="s">
        <v>74</v>
      </c>
      <c r="N87" s="83" t="s">
        <v>74</v>
      </c>
      <c r="O87" s="83" t="s">
        <v>74</v>
      </c>
    </row>
    <row r="88" spans="1:15" s="78" customFormat="1" ht="12" customHeight="1" hidden="1">
      <c r="A88" s="80"/>
      <c r="B88" s="84" t="s">
        <v>106</v>
      </c>
      <c r="C88" s="83" t="s">
        <v>74</v>
      </c>
      <c r="D88" s="83" t="s">
        <v>74</v>
      </c>
      <c r="E88" s="80"/>
      <c r="F88" s="80"/>
      <c r="G88" s="80"/>
      <c r="H88" s="80"/>
      <c r="I88" s="80"/>
      <c r="J88" s="80"/>
      <c r="K88" s="82"/>
      <c r="L88" s="80"/>
      <c r="M88" s="83" t="s">
        <v>74</v>
      </c>
      <c r="N88" s="83" t="s">
        <v>74</v>
      </c>
      <c r="O88" s="83" t="s">
        <v>74</v>
      </c>
    </row>
    <row r="89" spans="1:15" s="78" customFormat="1" ht="12" customHeight="1">
      <c r="A89" s="80"/>
      <c r="B89" s="84" t="s">
        <v>107</v>
      </c>
      <c r="C89" s="85" t="s">
        <v>74</v>
      </c>
      <c r="D89" s="85" t="s">
        <v>74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5" t="s">
        <v>74</v>
      </c>
      <c r="L89" s="86">
        <v>0</v>
      </c>
      <c r="M89" s="85" t="s">
        <v>74</v>
      </c>
      <c r="N89" s="85" t="s">
        <v>74</v>
      </c>
      <c r="O89" s="85" t="s">
        <v>74</v>
      </c>
    </row>
    <row r="90" spans="1:15" s="78" customFormat="1" ht="12.75" customHeight="1">
      <c r="A90" s="87"/>
      <c r="B90" s="88"/>
      <c r="C90" s="89"/>
      <c r="D90" s="89"/>
      <c r="E90" s="90"/>
      <c r="F90" s="90"/>
      <c r="G90" s="90"/>
      <c r="H90" s="90"/>
      <c r="I90" s="90"/>
      <c r="J90" s="90"/>
      <c r="K90" s="89"/>
      <c r="L90" s="90"/>
      <c r="M90" s="89"/>
      <c r="N90" s="89"/>
      <c r="O90" s="89"/>
    </row>
    <row r="91" spans="1:15" s="78" customFormat="1" ht="12.75" customHeight="1">
      <c r="A91" s="87"/>
      <c r="B91" s="88"/>
      <c r="C91" s="89"/>
      <c r="D91" s="89"/>
      <c r="E91" s="90"/>
      <c r="F91" s="90"/>
      <c r="G91" s="90"/>
      <c r="H91" s="90"/>
      <c r="I91" s="90"/>
      <c r="J91" s="90"/>
      <c r="K91" s="89"/>
      <c r="L91" s="90"/>
      <c r="M91" s="89"/>
      <c r="N91" s="89"/>
      <c r="O91" s="89"/>
    </row>
    <row r="92" spans="1:2" ht="12.75" customHeight="1">
      <c r="A92" s="91"/>
      <c r="B92" s="72"/>
    </row>
    <row r="93" spans="1:15" ht="12.75" customHeight="1">
      <c r="A93" s="18" t="s">
        <v>108</v>
      </c>
      <c r="G93" s="93"/>
      <c r="O93" s="93" t="s">
        <v>109</v>
      </c>
    </row>
    <row r="94" spans="1:15" ht="12.75" customHeight="1">
      <c r="A94" s="18"/>
      <c r="G94" s="93"/>
      <c r="O94" s="93"/>
    </row>
    <row r="95" spans="1:15" ht="12.75" customHeight="1">
      <c r="A95" s="18"/>
      <c r="G95" s="93"/>
      <c r="O95" s="93"/>
    </row>
    <row r="96" spans="1:15" ht="12.75" customHeight="1">
      <c r="A96" s="18"/>
      <c r="G96" s="93"/>
      <c r="O96" s="93"/>
    </row>
    <row r="97" spans="1:61" ht="12.75" customHeight="1">
      <c r="A97" s="18"/>
      <c r="M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</row>
    <row r="98" spans="1:12" ht="12.75" customHeight="1">
      <c r="A98" s="18"/>
      <c r="B98" s="18"/>
      <c r="L98" s="93"/>
    </row>
    <row r="99" spans="1:7" ht="12.75" customHeight="1">
      <c r="A99" s="18"/>
      <c r="B99" s="18"/>
      <c r="G99" s="93"/>
    </row>
    <row r="100" spans="1:12" s="39" customFormat="1" ht="12.75" customHeight="1">
      <c r="A100" s="94" t="s">
        <v>110</v>
      </c>
      <c r="C100" s="95"/>
      <c r="D100" s="96"/>
      <c r="F100" s="18"/>
      <c r="K100" s="96"/>
      <c r="L100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9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SheetLayoutView="100" zoomScalePageLayoutView="0" workbookViewId="0" topLeftCell="A1">
      <selection activeCell="A7" sqref="A7:O7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152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153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154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566</v>
      </c>
      <c r="E19" s="43">
        <v>574</v>
      </c>
      <c r="F19" s="42">
        <v>0</v>
      </c>
      <c r="G19" s="43">
        <v>0</v>
      </c>
      <c r="H19" s="43">
        <v>-8</v>
      </c>
      <c r="I19" s="43">
        <v>0</v>
      </c>
      <c r="J19" s="43">
        <v>0</v>
      </c>
      <c r="K19" s="42">
        <v>1350</v>
      </c>
      <c r="L19" s="42">
        <v>566</v>
      </c>
      <c r="M19" s="42">
        <v>0</v>
      </c>
      <c r="N19" s="42">
        <v>20</v>
      </c>
      <c r="O19" s="44">
        <v>15</v>
      </c>
    </row>
    <row r="20" spans="1:15" s="50" customFormat="1" ht="11.25">
      <c r="A20" s="46"/>
      <c r="B20" s="47" t="s">
        <v>44</v>
      </c>
      <c r="C20" s="48">
        <v>1350</v>
      </c>
      <c r="D20" s="48">
        <v>566</v>
      </c>
      <c r="E20" s="48">
        <v>574</v>
      </c>
      <c r="F20" s="48">
        <v>0</v>
      </c>
      <c r="G20" s="48">
        <v>0</v>
      </c>
      <c r="H20" s="48">
        <v>-8</v>
      </c>
      <c r="I20" s="48">
        <v>0</v>
      </c>
      <c r="J20" s="48">
        <v>0</v>
      </c>
      <c r="K20" s="48">
        <v>1350</v>
      </c>
      <c r="L20" s="48">
        <v>566</v>
      </c>
      <c r="M20" s="48">
        <v>0</v>
      </c>
      <c r="N20" s="48">
        <v>20</v>
      </c>
      <c r="O20" s="49">
        <v>15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1013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1442</v>
      </c>
      <c r="L22" s="54">
        <v>1013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4499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6401</v>
      </c>
      <c r="L23" s="54">
        <v>4499</v>
      </c>
      <c r="M23" s="54">
        <v>0</v>
      </c>
      <c r="N23" s="54">
        <v>243</v>
      </c>
      <c r="O23" s="56">
        <v>98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11455</v>
      </c>
      <c r="F24" s="54">
        <v>0</v>
      </c>
      <c r="G24" s="54">
        <v>1808</v>
      </c>
      <c r="H24" s="54">
        <v>0</v>
      </c>
      <c r="I24" s="54">
        <v>0</v>
      </c>
      <c r="J24" s="54">
        <v>295</v>
      </c>
      <c r="K24" s="54">
        <v>13725</v>
      </c>
      <c r="L24" s="54">
        <v>9647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15436</v>
      </c>
      <c r="D25" s="54">
        <v>10849</v>
      </c>
      <c r="E25" s="55">
        <v>2171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3089</v>
      </c>
      <c r="L25" s="54">
        <v>2171</v>
      </c>
      <c r="M25" s="54">
        <v>4502</v>
      </c>
      <c r="N25" s="54">
        <v>524</v>
      </c>
      <c r="O25" s="56">
        <v>55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2909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4139</v>
      </c>
      <c r="L26" s="54">
        <v>2909</v>
      </c>
      <c r="M26" s="54">
        <v>0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4585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6524</v>
      </c>
      <c r="L27" s="54">
        <v>4585</v>
      </c>
      <c r="M27" s="54">
        <v>626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2138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3042</v>
      </c>
      <c r="L28" s="54">
        <v>2138</v>
      </c>
      <c r="M28" s="54">
        <v>0</v>
      </c>
      <c r="N28" s="54">
        <v>195</v>
      </c>
      <c r="O28" s="56">
        <v>47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12144</v>
      </c>
      <c r="F29" s="54">
        <v>0</v>
      </c>
      <c r="G29" s="54">
        <v>1597</v>
      </c>
      <c r="H29" s="54">
        <v>0</v>
      </c>
      <c r="I29" s="54">
        <v>0</v>
      </c>
      <c r="J29" s="54">
        <v>294</v>
      </c>
      <c r="K29" s="54">
        <v>15007</v>
      </c>
      <c r="L29" s="54">
        <v>10547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18620</v>
      </c>
      <c r="D30" s="54">
        <v>13086</v>
      </c>
      <c r="E30" s="55">
        <v>12608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17938</v>
      </c>
      <c r="L30" s="54">
        <v>12608</v>
      </c>
      <c r="M30" s="54">
        <v>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140212</v>
      </c>
      <c r="F31" s="54">
        <v>0</v>
      </c>
      <c r="G31" s="54">
        <v>0</v>
      </c>
      <c r="H31" s="54">
        <v>0</v>
      </c>
      <c r="I31" s="54">
        <v>26</v>
      </c>
      <c r="J31" s="54">
        <v>0</v>
      </c>
      <c r="K31" s="58">
        <v>199539</v>
      </c>
      <c r="L31" s="58">
        <v>140238</v>
      </c>
      <c r="M31" s="54">
        <v>0</v>
      </c>
      <c r="N31" s="54">
        <v>0</v>
      </c>
      <c r="O31" s="56">
        <v>7555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280565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399220</v>
      </c>
      <c r="L32" s="54">
        <v>280572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4899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6971</v>
      </c>
      <c r="L34" s="54">
        <v>4899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52710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5502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7830</v>
      </c>
      <c r="L36" s="54">
        <v>5502</v>
      </c>
      <c r="M36" s="54">
        <v>0</v>
      </c>
      <c r="N36" s="54">
        <v>273</v>
      </c>
      <c r="O36" s="56">
        <v>113</v>
      </c>
    </row>
    <row r="37" spans="1:15" s="39" customFormat="1" ht="11.25">
      <c r="A37" s="46"/>
      <c r="B37" s="47" t="s">
        <v>60</v>
      </c>
      <c r="C37" s="48">
        <v>909667</v>
      </c>
      <c r="D37" s="48">
        <v>639317</v>
      </c>
      <c r="E37" s="48">
        <v>542343</v>
      </c>
      <c r="F37" s="48">
        <v>0</v>
      </c>
      <c r="G37" s="48">
        <v>3405</v>
      </c>
      <c r="H37" s="48">
        <v>0</v>
      </c>
      <c r="I37" s="48">
        <v>33</v>
      </c>
      <c r="J37" s="48">
        <v>589</v>
      </c>
      <c r="K37" s="48">
        <v>766886</v>
      </c>
      <c r="L37" s="48">
        <v>538971</v>
      </c>
      <c r="M37" s="48">
        <v>57838</v>
      </c>
      <c r="N37" s="48">
        <v>1235</v>
      </c>
      <c r="O37" s="49">
        <v>7868</v>
      </c>
    </row>
    <row r="38" spans="1:15" s="39" customFormat="1" ht="11.25">
      <c r="A38" s="35" t="s">
        <v>65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51"/>
      <c r="O38" s="66"/>
    </row>
    <row r="39" spans="1:15" s="39" customFormat="1" ht="11.25">
      <c r="A39" s="52">
        <v>10</v>
      </c>
      <c r="B39" s="53" t="s">
        <v>66</v>
      </c>
      <c r="C39" s="54">
        <v>9319</v>
      </c>
      <c r="D39" s="54">
        <v>4548</v>
      </c>
      <c r="E39" s="55">
        <v>3088</v>
      </c>
      <c r="F39" s="54">
        <v>0</v>
      </c>
      <c r="G39" s="54">
        <v>0</v>
      </c>
      <c r="H39" s="54">
        <v>-56</v>
      </c>
      <c r="I39" s="54">
        <v>0</v>
      </c>
      <c r="J39" s="54">
        <v>0</v>
      </c>
      <c r="K39" s="54">
        <v>6212</v>
      </c>
      <c r="L39" s="54">
        <v>3032</v>
      </c>
      <c r="M39" s="54">
        <v>0</v>
      </c>
      <c r="N39" s="54">
        <v>189</v>
      </c>
      <c r="O39" s="67">
        <v>91</v>
      </c>
    </row>
    <row r="40" spans="1:15" s="69" customFormat="1" ht="11.25">
      <c r="A40" s="52">
        <v>13</v>
      </c>
      <c r="B40" s="57" t="s">
        <v>46</v>
      </c>
      <c r="C40" s="54">
        <v>10000</v>
      </c>
      <c r="D40" s="54">
        <v>4880</v>
      </c>
      <c r="E40" s="55">
        <v>1670</v>
      </c>
      <c r="F40" s="54">
        <v>0</v>
      </c>
      <c r="G40" s="54">
        <v>0</v>
      </c>
      <c r="H40" s="54">
        <v>-30</v>
      </c>
      <c r="I40" s="54">
        <v>0</v>
      </c>
      <c r="J40" s="54">
        <v>0</v>
      </c>
      <c r="K40" s="54">
        <v>3360</v>
      </c>
      <c r="L40" s="54">
        <v>1640</v>
      </c>
      <c r="M40" s="54">
        <v>0</v>
      </c>
      <c r="N40" s="54">
        <v>0</v>
      </c>
      <c r="O40" s="67">
        <v>0</v>
      </c>
    </row>
    <row r="41" spans="1:15" s="39" customFormat="1" ht="11.25">
      <c r="A41" s="61">
        <v>61</v>
      </c>
      <c r="B41" s="53" t="s">
        <v>69</v>
      </c>
      <c r="C41" s="58">
        <v>2506</v>
      </c>
      <c r="D41" s="58">
        <v>1223</v>
      </c>
      <c r="E41" s="58">
        <v>73</v>
      </c>
      <c r="F41" s="54">
        <v>0</v>
      </c>
      <c r="G41" s="54">
        <v>0</v>
      </c>
      <c r="H41" s="54">
        <v>-1</v>
      </c>
      <c r="I41" s="54">
        <v>0</v>
      </c>
      <c r="J41" s="54">
        <v>0</v>
      </c>
      <c r="K41" s="54">
        <v>147</v>
      </c>
      <c r="L41" s="54">
        <v>72</v>
      </c>
      <c r="M41" s="54">
        <v>0</v>
      </c>
      <c r="N41" s="54">
        <v>0</v>
      </c>
      <c r="O41" s="67">
        <v>0</v>
      </c>
    </row>
    <row r="42" spans="1:15" s="39" customFormat="1" ht="11.25">
      <c r="A42" s="61">
        <v>65</v>
      </c>
      <c r="B42" s="53" t="s">
        <v>70</v>
      </c>
      <c r="C42" s="58">
        <v>20000</v>
      </c>
      <c r="D42" s="58">
        <v>9760</v>
      </c>
      <c r="E42" s="58">
        <v>5375</v>
      </c>
      <c r="F42" s="54">
        <v>0</v>
      </c>
      <c r="G42" s="54">
        <v>0</v>
      </c>
      <c r="H42" s="54">
        <v>-98</v>
      </c>
      <c r="I42" s="54">
        <v>0</v>
      </c>
      <c r="J42" s="54">
        <v>0</v>
      </c>
      <c r="K42" s="54">
        <v>10815</v>
      </c>
      <c r="L42" s="54">
        <v>5277</v>
      </c>
      <c r="M42" s="54">
        <v>0</v>
      </c>
      <c r="N42" s="54">
        <v>0</v>
      </c>
      <c r="O42" s="67">
        <v>0</v>
      </c>
    </row>
    <row r="43" spans="1:15" s="39" customFormat="1" ht="11.25">
      <c r="A43" s="61">
        <v>76</v>
      </c>
      <c r="B43" s="53" t="s">
        <v>50</v>
      </c>
      <c r="C43" s="58">
        <v>13923</v>
      </c>
      <c r="D43" s="58">
        <v>6794</v>
      </c>
      <c r="E43" s="58">
        <v>6048</v>
      </c>
      <c r="F43" s="54">
        <v>0</v>
      </c>
      <c r="G43" s="54">
        <v>0</v>
      </c>
      <c r="H43" s="54">
        <v>-110</v>
      </c>
      <c r="I43" s="54">
        <v>0</v>
      </c>
      <c r="J43" s="54">
        <v>0</v>
      </c>
      <c r="K43" s="54">
        <v>12170</v>
      </c>
      <c r="L43" s="54">
        <v>5938</v>
      </c>
      <c r="M43" s="54">
        <v>0</v>
      </c>
      <c r="N43" s="54">
        <v>0</v>
      </c>
      <c r="O43" s="67">
        <v>0</v>
      </c>
    </row>
    <row r="44" spans="1:15" s="39" customFormat="1" ht="11.25" customHeight="1">
      <c r="A44" s="61">
        <v>97</v>
      </c>
      <c r="B44" s="53" t="s">
        <v>71</v>
      </c>
      <c r="C44" s="58">
        <v>2220</v>
      </c>
      <c r="D44" s="58">
        <v>1083</v>
      </c>
      <c r="E44" s="58">
        <v>895</v>
      </c>
      <c r="F44" s="54">
        <v>0</v>
      </c>
      <c r="G44" s="54">
        <v>0</v>
      </c>
      <c r="H44" s="54">
        <v>-16</v>
      </c>
      <c r="I44" s="54">
        <v>0</v>
      </c>
      <c r="J44" s="54">
        <v>0</v>
      </c>
      <c r="K44" s="54">
        <v>1801</v>
      </c>
      <c r="L44" s="54">
        <v>879</v>
      </c>
      <c r="M44" s="54">
        <v>6</v>
      </c>
      <c r="N44" s="54">
        <v>0</v>
      </c>
      <c r="O44" s="67">
        <v>0</v>
      </c>
    </row>
    <row r="45" spans="1:15" s="39" customFormat="1" ht="11.25" customHeight="1">
      <c r="A45" s="52"/>
      <c r="B45" s="53" t="s">
        <v>57</v>
      </c>
      <c r="C45" s="54">
        <v>9592</v>
      </c>
      <c r="D45" s="54">
        <v>4681</v>
      </c>
      <c r="E45" s="55">
        <v>4767</v>
      </c>
      <c r="F45" s="54">
        <v>0</v>
      </c>
      <c r="G45" s="54">
        <v>0</v>
      </c>
      <c r="H45" s="54">
        <v>-86</v>
      </c>
      <c r="I45" s="54">
        <v>0</v>
      </c>
      <c r="J45" s="54">
        <v>0</v>
      </c>
      <c r="K45" s="54">
        <v>9592</v>
      </c>
      <c r="L45" s="54">
        <v>4681</v>
      </c>
      <c r="M45" s="54">
        <v>0</v>
      </c>
      <c r="N45" s="54">
        <v>0</v>
      </c>
      <c r="O45" s="67">
        <v>0</v>
      </c>
    </row>
    <row r="46" spans="1:15" s="39" customFormat="1" ht="11.25">
      <c r="A46" s="52"/>
      <c r="B46" s="53" t="s">
        <v>58</v>
      </c>
      <c r="C46" s="54">
        <v>9592</v>
      </c>
      <c r="D46" s="54">
        <v>4681</v>
      </c>
      <c r="E46" s="55">
        <v>4649</v>
      </c>
      <c r="F46" s="54">
        <v>0</v>
      </c>
      <c r="G46" s="54">
        <v>0</v>
      </c>
      <c r="H46" s="54">
        <v>-84</v>
      </c>
      <c r="I46" s="54">
        <v>0</v>
      </c>
      <c r="J46" s="54">
        <v>0</v>
      </c>
      <c r="K46" s="54">
        <v>9354</v>
      </c>
      <c r="L46" s="54">
        <v>4565</v>
      </c>
      <c r="M46" s="54">
        <v>0</v>
      </c>
      <c r="N46" s="54">
        <v>0</v>
      </c>
      <c r="O46" s="67">
        <v>0</v>
      </c>
    </row>
    <row r="47" spans="1:15" s="39" customFormat="1" ht="11.25">
      <c r="A47" s="46"/>
      <c r="B47" s="47" t="s">
        <v>72</v>
      </c>
      <c r="C47" s="48">
        <v>77152</v>
      </c>
      <c r="D47" s="48">
        <v>37650</v>
      </c>
      <c r="E47" s="48">
        <v>26565</v>
      </c>
      <c r="F47" s="48">
        <v>0</v>
      </c>
      <c r="G47" s="48">
        <v>0</v>
      </c>
      <c r="H47" s="48">
        <v>-481</v>
      </c>
      <c r="I47" s="48">
        <v>0</v>
      </c>
      <c r="J47" s="48">
        <v>0</v>
      </c>
      <c r="K47" s="48">
        <v>53451</v>
      </c>
      <c r="L47" s="48">
        <v>26084</v>
      </c>
      <c r="M47" s="48">
        <v>6</v>
      </c>
      <c r="N47" s="48">
        <v>189</v>
      </c>
      <c r="O47" s="49">
        <v>91</v>
      </c>
    </row>
    <row r="48" spans="1:16" s="39" customFormat="1" ht="11.25">
      <c r="A48" s="46"/>
      <c r="B48" s="47" t="s">
        <v>73</v>
      </c>
      <c r="C48" s="70" t="s">
        <v>74</v>
      </c>
      <c r="D48" s="49">
        <v>677533</v>
      </c>
      <c r="E48" s="49">
        <v>569482</v>
      </c>
      <c r="F48" s="49">
        <v>0</v>
      </c>
      <c r="G48" s="49">
        <v>3405</v>
      </c>
      <c r="H48" s="49">
        <v>-489</v>
      </c>
      <c r="I48" s="49">
        <v>33</v>
      </c>
      <c r="J48" s="49">
        <v>589</v>
      </c>
      <c r="K48" s="70" t="s">
        <v>74</v>
      </c>
      <c r="L48" s="49">
        <v>565621</v>
      </c>
      <c r="M48" s="49">
        <v>57844</v>
      </c>
      <c r="N48" s="49">
        <v>1444</v>
      </c>
      <c r="O48" s="49">
        <v>7974</v>
      </c>
      <c r="P48" s="63"/>
    </row>
    <row r="49" spans="1:16" s="39" customFormat="1" ht="11.25" hidden="1">
      <c r="A49" s="46"/>
      <c r="B49" s="47" t="s">
        <v>75</v>
      </c>
      <c r="C49" s="70" t="s">
        <v>74</v>
      </c>
      <c r="D49" s="70">
        <v>678211</v>
      </c>
      <c r="E49" s="49">
        <v>574506</v>
      </c>
      <c r="F49" s="49">
        <v>0</v>
      </c>
      <c r="G49" s="49">
        <v>555</v>
      </c>
      <c r="H49" s="49">
        <v>349</v>
      </c>
      <c r="I49" s="49">
        <v>33</v>
      </c>
      <c r="J49" s="49">
        <v>697</v>
      </c>
      <c r="K49" s="70" t="s">
        <v>74</v>
      </c>
      <c r="L49" s="49">
        <v>574333</v>
      </c>
      <c r="M49" s="70">
        <v>83546</v>
      </c>
      <c r="N49" s="70">
        <v>499</v>
      </c>
      <c r="O49" s="70">
        <v>129</v>
      </c>
      <c r="P49" s="63"/>
    </row>
    <row r="50" spans="1:16" s="39" customFormat="1" ht="11.25" hidden="1">
      <c r="A50" s="46"/>
      <c r="B50" s="47" t="s">
        <v>76</v>
      </c>
      <c r="C50" s="70" t="s">
        <v>74</v>
      </c>
      <c r="D50" s="49">
        <v>677458</v>
      </c>
      <c r="E50" s="49">
        <v>574333</v>
      </c>
      <c r="F50" s="49">
        <v>0</v>
      </c>
      <c r="G50" s="49">
        <v>499</v>
      </c>
      <c r="H50" s="49">
        <v>-520</v>
      </c>
      <c r="I50" s="49">
        <v>29</v>
      </c>
      <c r="J50" s="49">
        <v>129</v>
      </c>
      <c r="K50" s="70" t="s">
        <v>74</v>
      </c>
      <c r="L50" s="49">
        <v>573343</v>
      </c>
      <c r="M50" s="70">
        <v>83506</v>
      </c>
      <c r="N50" s="70">
        <v>635</v>
      </c>
      <c r="O50" s="70">
        <v>1016</v>
      </c>
      <c r="P50" s="63"/>
    </row>
    <row r="51" spans="1:16" s="39" customFormat="1" ht="11.25" hidden="1">
      <c r="A51" s="46"/>
      <c r="B51" s="47" t="s">
        <v>77</v>
      </c>
      <c r="C51" s="70" t="s">
        <v>74</v>
      </c>
      <c r="D51" s="49">
        <v>682115</v>
      </c>
      <c r="E51" s="49">
        <v>573343</v>
      </c>
      <c r="F51" s="49">
        <v>0</v>
      </c>
      <c r="G51" s="49">
        <v>614</v>
      </c>
      <c r="H51" s="49">
        <v>-283</v>
      </c>
      <c r="I51" s="49">
        <v>5805</v>
      </c>
      <c r="J51" s="49">
        <v>1008</v>
      </c>
      <c r="K51" s="70" t="s">
        <v>74</v>
      </c>
      <c r="L51" s="49">
        <v>578251</v>
      </c>
      <c r="M51" s="70">
        <v>83506</v>
      </c>
      <c r="N51" s="70">
        <v>3413</v>
      </c>
      <c r="O51" s="70">
        <v>12632</v>
      </c>
      <c r="P51" s="63"/>
    </row>
    <row r="52" spans="1:16" s="39" customFormat="1" ht="11.25">
      <c r="A52" s="46"/>
      <c r="B52" s="47" t="s">
        <v>78</v>
      </c>
      <c r="C52" s="70" t="s">
        <v>74</v>
      </c>
      <c r="D52" s="70" t="s">
        <v>74</v>
      </c>
      <c r="E52" s="49">
        <v>574506</v>
      </c>
      <c r="F52" s="49">
        <v>0</v>
      </c>
      <c r="G52" s="49">
        <v>1668</v>
      </c>
      <c r="H52" s="49">
        <v>-454</v>
      </c>
      <c r="I52" s="49">
        <v>5867</v>
      </c>
      <c r="J52" s="49">
        <v>1834</v>
      </c>
      <c r="K52" s="70" t="s">
        <v>74</v>
      </c>
      <c r="L52" s="49">
        <v>578251</v>
      </c>
      <c r="M52" s="70" t="s">
        <v>74</v>
      </c>
      <c r="N52" s="70" t="s">
        <v>74</v>
      </c>
      <c r="O52" s="70" t="s">
        <v>74</v>
      </c>
      <c r="P52" s="63"/>
    </row>
    <row r="53" spans="1:16" s="39" customFormat="1" ht="11.25" hidden="1">
      <c r="A53" s="46"/>
      <c r="B53" s="47" t="s">
        <v>79</v>
      </c>
      <c r="C53" s="70" t="s">
        <v>74</v>
      </c>
      <c r="D53" s="70" t="s">
        <v>74</v>
      </c>
      <c r="E53" s="49">
        <v>578251</v>
      </c>
      <c r="F53" s="49">
        <v>90</v>
      </c>
      <c r="G53" s="49">
        <v>3413</v>
      </c>
      <c r="H53" s="49">
        <v>-709</v>
      </c>
      <c r="I53" s="49">
        <v>28</v>
      </c>
      <c r="J53" s="49">
        <v>12623</v>
      </c>
      <c r="K53" s="70" t="s">
        <v>74</v>
      </c>
      <c r="L53" s="49">
        <v>574247</v>
      </c>
      <c r="M53" s="70" t="s">
        <v>74</v>
      </c>
      <c r="N53" s="70" t="s">
        <v>74</v>
      </c>
      <c r="O53" s="70" t="s">
        <v>74</v>
      </c>
      <c r="P53" s="63"/>
    </row>
    <row r="54" spans="1:16" s="39" customFormat="1" ht="11.25" hidden="1">
      <c r="A54" s="46"/>
      <c r="B54" s="47" t="s">
        <v>80</v>
      </c>
      <c r="C54" s="70" t="s">
        <v>74</v>
      </c>
      <c r="D54" s="70" t="s">
        <v>74</v>
      </c>
      <c r="E54" s="49">
        <v>574247</v>
      </c>
      <c r="F54" s="49">
        <v>0</v>
      </c>
      <c r="G54" s="49">
        <v>1225</v>
      </c>
      <c r="H54" s="49">
        <v>444</v>
      </c>
      <c r="I54" s="49">
        <v>33</v>
      </c>
      <c r="J54" s="49">
        <v>331</v>
      </c>
      <c r="K54" s="70" t="s">
        <v>74</v>
      </c>
      <c r="L54" s="49">
        <v>573499</v>
      </c>
      <c r="M54" s="70" t="s">
        <v>74</v>
      </c>
      <c r="N54" s="70" t="s">
        <v>74</v>
      </c>
      <c r="O54" s="70" t="s">
        <v>74</v>
      </c>
      <c r="P54" s="63"/>
    </row>
    <row r="55" spans="1:16" s="39" customFormat="1" ht="11.25" hidden="1">
      <c r="A55" s="46"/>
      <c r="B55" s="47" t="s">
        <v>143</v>
      </c>
      <c r="C55" s="70" t="s">
        <v>74</v>
      </c>
      <c r="D55" s="70" t="s">
        <v>74</v>
      </c>
      <c r="E55" s="49">
        <v>573499</v>
      </c>
      <c r="F55" s="49">
        <v>0</v>
      </c>
      <c r="G55" s="49">
        <v>16</v>
      </c>
      <c r="H55" s="49">
        <v>-58</v>
      </c>
      <c r="I55" s="49">
        <v>32</v>
      </c>
      <c r="J55" s="49">
        <v>654</v>
      </c>
      <c r="K55" s="70" t="s">
        <v>74</v>
      </c>
      <c r="L55" s="49">
        <v>573457</v>
      </c>
      <c r="M55" s="70" t="s">
        <v>74</v>
      </c>
      <c r="N55" s="70" t="s">
        <v>74</v>
      </c>
      <c r="O55" s="70" t="s">
        <v>74</v>
      </c>
      <c r="P55" s="63"/>
    </row>
    <row r="56" spans="1:16" s="39" customFormat="1" ht="11.25">
      <c r="A56" s="46"/>
      <c r="B56" s="47" t="s">
        <v>81</v>
      </c>
      <c r="C56" s="70" t="s">
        <v>74</v>
      </c>
      <c r="D56" s="70" t="s">
        <v>74</v>
      </c>
      <c r="E56" s="49">
        <v>578251</v>
      </c>
      <c r="F56" s="49">
        <v>90</v>
      </c>
      <c r="G56" s="49">
        <v>4654</v>
      </c>
      <c r="H56" s="49">
        <v>-323</v>
      </c>
      <c r="I56" s="49">
        <v>93</v>
      </c>
      <c r="J56" s="49">
        <v>13608</v>
      </c>
      <c r="K56" s="70" t="s">
        <v>74</v>
      </c>
      <c r="L56" s="49">
        <v>573457</v>
      </c>
      <c r="M56" s="70" t="s">
        <v>74</v>
      </c>
      <c r="N56" s="70" t="s">
        <v>74</v>
      </c>
      <c r="O56" s="70" t="s">
        <v>74</v>
      </c>
      <c r="P56" s="63"/>
    </row>
    <row r="57" spans="1:16" s="39" customFormat="1" ht="11.25" hidden="1">
      <c r="A57" s="46"/>
      <c r="B57" s="47" t="s">
        <v>82</v>
      </c>
      <c r="C57" s="70" t="s">
        <v>74</v>
      </c>
      <c r="D57" s="70" t="s">
        <v>74</v>
      </c>
      <c r="E57" s="49">
        <v>573457</v>
      </c>
      <c r="F57" s="49">
        <v>0</v>
      </c>
      <c r="G57" s="49">
        <v>713</v>
      </c>
      <c r="H57" s="49">
        <v>-391</v>
      </c>
      <c r="I57" s="49">
        <v>32</v>
      </c>
      <c r="J57" s="49">
        <v>617</v>
      </c>
      <c r="K57" s="70" t="s">
        <v>74</v>
      </c>
      <c r="L57" s="49">
        <v>572385</v>
      </c>
      <c r="M57" s="70" t="s">
        <v>74</v>
      </c>
      <c r="N57" s="70" t="s">
        <v>74</v>
      </c>
      <c r="O57" s="70" t="s">
        <v>74</v>
      </c>
      <c r="P57" s="63"/>
    </row>
    <row r="58" spans="1:16" s="39" customFormat="1" ht="11.25" hidden="1">
      <c r="A58" s="46"/>
      <c r="B58" s="47" t="s">
        <v>83</v>
      </c>
      <c r="C58" s="70" t="s">
        <v>74</v>
      </c>
      <c r="D58" s="70" t="s">
        <v>74</v>
      </c>
      <c r="E58" s="49">
        <v>572385</v>
      </c>
      <c r="F58" s="49">
        <v>0</v>
      </c>
      <c r="G58" s="49">
        <v>598</v>
      </c>
      <c r="H58" s="49">
        <v>3</v>
      </c>
      <c r="I58" s="49">
        <v>32</v>
      </c>
      <c r="J58" s="49">
        <v>117</v>
      </c>
      <c r="K58" s="70" t="s">
        <v>74</v>
      </c>
      <c r="L58" s="49">
        <v>571822</v>
      </c>
      <c r="M58" s="70" t="s">
        <v>74</v>
      </c>
      <c r="N58" s="70" t="s">
        <v>74</v>
      </c>
      <c r="O58" s="70" t="s">
        <v>74</v>
      </c>
      <c r="P58" s="63"/>
    </row>
    <row r="59" spans="1:16" s="39" customFormat="1" ht="11.25" hidden="1">
      <c r="A59" s="46"/>
      <c r="B59" s="47" t="s">
        <v>84</v>
      </c>
      <c r="C59" s="70" t="s">
        <v>74</v>
      </c>
      <c r="D59" s="70" t="s">
        <v>74</v>
      </c>
      <c r="E59" s="49">
        <v>571822</v>
      </c>
      <c r="F59" s="49">
        <v>-341</v>
      </c>
      <c r="G59" s="49">
        <v>1058</v>
      </c>
      <c r="H59" s="49">
        <v>-973</v>
      </c>
      <c r="I59" s="49">
        <v>32</v>
      </c>
      <c r="J59" s="49">
        <v>1112</v>
      </c>
      <c r="K59" s="70" t="s">
        <v>74</v>
      </c>
      <c r="L59" s="49">
        <v>569482</v>
      </c>
      <c r="M59" s="70" t="s">
        <v>74</v>
      </c>
      <c r="N59" s="70" t="s">
        <v>74</v>
      </c>
      <c r="O59" s="70" t="s">
        <v>74</v>
      </c>
      <c r="P59" s="63"/>
    </row>
    <row r="60" spans="1:16" s="39" customFormat="1" ht="11.25">
      <c r="A60" s="46"/>
      <c r="B60" s="47" t="s">
        <v>85</v>
      </c>
      <c r="C60" s="70" t="s">
        <v>74</v>
      </c>
      <c r="D60" s="70" t="s">
        <v>74</v>
      </c>
      <c r="E60" s="49">
        <v>573457</v>
      </c>
      <c r="F60" s="49">
        <v>-341</v>
      </c>
      <c r="G60" s="49">
        <v>2369</v>
      </c>
      <c r="H60" s="49">
        <v>-1361</v>
      </c>
      <c r="I60" s="49">
        <v>96</v>
      </c>
      <c r="J60" s="49">
        <v>1846</v>
      </c>
      <c r="K60" s="70" t="s">
        <v>74</v>
      </c>
      <c r="L60" s="49">
        <v>569482</v>
      </c>
      <c r="M60" s="70" t="s">
        <v>74</v>
      </c>
      <c r="N60" s="70" t="s">
        <v>74</v>
      </c>
      <c r="O60" s="70" t="s">
        <v>74</v>
      </c>
      <c r="P60" s="63"/>
    </row>
    <row r="61" spans="1:16" s="39" customFormat="1" ht="11.25" hidden="1">
      <c r="A61" s="46"/>
      <c r="B61" s="47" t="s">
        <v>86</v>
      </c>
      <c r="C61" s="70"/>
      <c r="D61" s="70"/>
      <c r="E61" s="49"/>
      <c r="F61" s="49"/>
      <c r="G61" s="49"/>
      <c r="H61" s="49"/>
      <c r="I61" s="49"/>
      <c r="J61" s="49"/>
      <c r="K61" s="70"/>
      <c r="L61" s="49"/>
      <c r="M61" s="70" t="s">
        <v>74</v>
      </c>
      <c r="N61" s="70" t="s">
        <v>74</v>
      </c>
      <c r="O61" s="70" t="s">
        <v>74</v>
      </c>
      <c r="P61" s="63"/>
    </row>
    <row r="62" spans="1:16" s="39" customFormat="1" ht="11.25" hidden="1">
      <c r="A62" s="46"/>
      <c r="B62" s="47" t="s">
        <v>87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 t="s">
        <v>74</v>
      </c>
      <c r="N62" s="70" t="s">
        <v>74</v>
      </c>
      <c r="O62" s="70" t="s">
        <v>74</v>
      </c>
      <c r="P62" s="63"/>
    </row>
    <row r="63" spans="1:16" s="39" customFormat="1" ht="11.25">
      <c r="A63" s="46"/>
      <c r="B63" s="47" t="s">
        <v>88</v>
      </c>
      <c r="C63" s="70" t="s">
        <v>74</v>
      </c>
      <c r="D63" s="70" t="s">
        <v>74</v>
      </c>
      <c r="E63" s="49">
        <v>574506</v>
      </c>
      <c r="F63" s="49">
        <v>-251</v>
      </c>
      <c r="G63" s="49">
        <v>12096</v>
      </c>
      <c r="H63" s="49">
        <v>-2627</v>
      </c>
      <c r="I63" s="49">
        <v>6089</v>
      </c>
      <c r="J63" s="49">
        <v>17877</v>
      </c>
      <c r="K63" s="70" t="s">
        <v>74</v>
      </c>
      <c r="L63" s="49">
        <v>565621</v>
      </c>
      <c r="M63" s="70" t="s">
        <v>74</v>
      </c>
      <c r="N63" s="70" t="s">
        <v>74</v>
      </c>
      <c r="O63" s="70" t="s">
        <v>74</v>
      </c>
      <c r="P63" s="63"/>
    </row>
    <row r="64" spans="1:10" s="18" customFormat="1" ht="10.5" customHeight="1">
      <c r="A64" s="71" t="s">
        <v>54</v>
      </c>
      <c r="B64" s="72" t="s">
        <v>89</v>
      </c>
      <c r="J64" s="73"/>
    </row>
    <row r="65" spans="1:2" s="76" customFormat="1" ht="10.5" customHeight="1">
      <c r="A65" s="71" t="s">
        <v>90</v>
      </c>
      <c r="B65" s="75" t="s">
        <v>91</v>
      </c>
    </row>
    <row r="66" spans="1:2" s="18" customFormat="1" ht="10.5" customHeight="1">
      <c r="A66" s="71" t="s">
        <v>129</v>
      </c>
      <c r="B66" s="72" t="s">
        <v>130</v>
      </c>
    </row>
    <row r="67" spans="1:15" s="87" customFormat="1" ht="12.75" customHeight="1">
      <c r="A67" s="101"/>
      <c r="B67" s="75"/>
      <c r="C67" s="89"/>
      <c r="D67" s="89"/>
      <c r="E67" s="90"/>
      <c r="F67" s="90"/>
      <c r="G67" s="90"/>
      <c r="H67" s="90"/>
      <c r="I67" s="90"/>
      <c r="J67" s="90"/>
      <c r="K67" s="89"/>
      <c r="L67" s="90"/>
      <c r="M67" s="89"/>
      <c r="N67" s="89"/>
      <c r="O67" s="89"/>
    </row>
    <row r="68" spans="1:2" s="18" customFormat="1" ht="10.5" customHeight="1">
      <c r="A68" s="75"/>
      <c r="B68" s="72"/>
    </row>
    <row r="69" spans="1:4" s="78" customFormat="1" ht="12" customHeight="1">
      <c r="A69" s="77" t="s">
        <v>93</v>
      </c>
      <c r="D69" s="79"/>
    </row>
    <row r="70" spans="1:15" s="78" customFormat="1" ht="36" customHeight="1">
      <c r="A70" s="80"/>
      <c r="B70" s="81" t="s">
        <v>94</v>
      </c>
      <c r="C70" s="82"/>
      <c r="D70" s="83"/>
      <c r="E70" s="80"/>
      <c r="F70" s="80"/>
      <c r="G70" s="80"/>
      <c r="H70" s="80"/>
      <c r="I70" s="80"/>
      <c r="J70" s="80"/>
      <c r="K70" s="82"/>
      <c r="L70" s="80"/>
      <c r="M70" s="83"/>
      <c r="N70" s="83"/>
      <c r="O70" s="83"/>
    </row>
    <row r="71" spans="1:15" s="78" customFormat="1" ht="12" customHeight="1" hidden="1">
      <c r="A71" s="80"/>
      <c r="B71" s="84" t="s">
        <v>95</v>
      </c>
      <c r="C71" s="82" t="s">
        <v>74</v>
      </c>
      <c r="D71" s="83" t="s">
        <v>74</v>
      </c>
      <c r="E71" s="80">
        <v>-540</v>
      </c>
      <c r="F71" s="80">
        <v>0</v>
      </c>
      <c r="G71" s="80">
        <v>0</v>
      </c>
      <c r="H71" s="80">
        <v>878</v>
      </c>
      <c r="I71" s="80">
        <v>0</v>
      </c>
      <c r="J71" s="80">
        <v>0</v>
      </c>
      <c r="K71" s="82" t="s">
        <v>74</v>
      </c>
      <c r="L71" s="80">
        <v>338</v>
      </c>
      <c r="M71" s="83" t="s">
        <v>74</v>
      </c>
      <c r="N71" s="83" t="s">
        <v>74</v>
      </c>
      <c r="O71" s="83" t="s">
        <v>74</v>
      </c>
    </row>
    <row r="72" spans="1:15" s="78" customFormat="1" ht="12" customHeight="1" hidden="1">
      <c r="A72" s="80"/>
      <c r="B72" s="84" t="s">
        <v>96</v>
      </c>
      <c r="C72" s="82" t="s">
        <v>74</v>
      </c>
      <c r="D72" s="83" t="s">
        <v>74</v>
      </c>
      <c r="E72" s="80">
        <v>338</v>
      </c>
      <c r="F72" s="80">
        <v>0</v>
      </c>
      <c r="G72" s="80">
        <v>0</v>
      </c>
      <c r="H72" s="80">
        <v>375</v>
      </c>
      <c r="I72" s="80">
        <v>0</v>
      </c>
      <c r="J72" s="80">
        <v>0</v>
      </c>
      <c r="K72" s="82" t="s">
        <v>74</v>
      </c>
      <c r="L72" s="80">
        <v>713</v>
      </c>
      <c r="M72" s="83" t="s">
        <v>74</v>
      </c>
      <c r="N72" s="83" t="s">
        <v>74</v>
      </c>
      <c r="O72" s="83" t="s">
        <v>74</v>
      </c>
    </row>
    <row r="73" spans="1:15" s="78" customFormat="1" ht="12.75" customHeight="1" hidden="1">
      <c r="A73" s="80"/>
      <c r="B73" s="84" t="s">
        <v>122</v>
      </c>
      <c r="C73" s="82" t="s">
        <v>74</v>
      </c>
      <c r="D73" s="83" t="s">
        <v>74</v>
      </c>
      <c r="E73" s="80">
        <v>713</v>
      </c>
      <c r="F73" s="80">
        <v>0</v>
      </c>
      <c r="G73" s="80">
        <v>0</v>
      </c>
      <c r="H73" s="80">
        <v>208</v>
      </c>
      <c r="I73" s="80">
        <v>0</v>
      </c>
      <c r="J73" s="80">
        <v>0</v>
      </c>
      <c r="K73" s="82" t="s">
        <v>74</v>
      </c>
      <c r="L73" s="80">
        <v>921</v>
      </c>
      <c r="M73" s="83" t="s">
        <v>74</v>
      </c>
      <c r="N73" s="83" t="s">
        <v>74</v>
      </c>
      <c r="O73" s="83" t="s">
        <v>74</v>
      </c>
    </row>
    <row r="74" spans="1:15" s="78" customFormat="1" ht="12" customHeight="1">
      <c r="A74" s="80"/>
      <c r="B74" s="84" t="s">
        <v>97</v>
      </c>
      <c r="C74" s="82" t="s">
        <v>74</v>
      </c>
      <c r="D74" s="83" t="s">
        <v>74</v>
      </c>
      <c r="E74" s="80">
        <v>-540</v>
      </c>
      <c r="F74" s="80">
        <v>0</v>
      </c>
      <c r="G74" s="80">
        <v>0</v>
      </c>
      <c r="H74" s="80">
        <v>1461</v>
      </c>
      <c r="I74" s="80">
        <v>0</v>
      </c>
      <c r="J74" s="80">
        <v>0</v>
      </c>
      <c r="K74" s="82" t="s">
        <v>74</v>
      </c>
      <c r="L74" s="80">
        <v>921</v>
      </c>
      <c r="M74" s="83" t="s">
        <v>74</v>
      </c>
      <c r="N74" s="83" t="s">
        <v>74</v>
      </c>
      <c r="O74" s="83" t="s">
        <v>74</v>
      </c>
    </row>
    <row r="75" spans="1:15" s="78" customFormat="1" ht="12" customHeight="1" hidden="1">
      <c r="A75" s="80"/>
      <c r="B75" s="84" t="s">
        <v>98</v>
      </c>
      <c r="C75" s="82" t="s">
        <v>74</v>
      </c>
      <c r="D75" s="83" t="s">
        <v>74</v>
      </c>
      <c r="E75" s="80">
        <v>921</v>
      </c>
      <c r="F75" s="80">
        <v>0</v>
      </c>
      <c r="G75" s="80">
        <v>0</v>
      </c>
      <c r="H75" s="99">
        <v>0</v>
      </c>
      <c r="I75" s="80">
        <v>0</v>
      </c>
      <c r="J75" s="80">
        <v>0</v>
      </c>
      <c r="K75" s="82" t="s">
        <v>74</v>
      </c>
      <c r="L75" s="80">
        <v>921</v>
      </c>
      <c r="M75" s="83" t="s">
        <v>74</v>
      </c>
      <c r="N75" s="83" t="s">
        <v>74</v>
      </c>
      <c r="O75" s="83" t="s">
        <v>74</v>
      </c>
    </row>
    <row r="76" spans="1:15" s="78" customFormat="1" ht="12" customHeight="1" hidden="1">
      <c r="A76" s="80"/>
      <c r="B76" s="84" t="s">
        <v>99</v>
      </c>
      <c r="C76" s="82" t="s">
        <v>74</v>
      </c>
      <c r="D76" s="83" t="s">
        <v>74</v>
      </c>
      <c r="E76" s="80">
        <v>921</v>
      </c>
      <c r="F76" s="80">
        <v>0</v>
      </c>
      <c r="G76" s="80">
        <v>0</v>
      </c>
      <c r="H76" s="99">
        <v>209</v>
      </c>
      <c r="I76" s="80">
        <v>0</v>
      </c>
      <c r="J76" s="80">
        <v>0</v>
      </c>
      <c r="K76" s="82" t="s">
        <v>74</v>
      </c>
      <c r="L76" s="80">
        <v>1130</v>
      </c>
      <c r="M76" s="83" t="s">
        <v>74</v>
      </c>
      <c r="N76" s="83" t="s">
        <v>74</v>
      </c>
      <c r="O76" s="83" t="s">
        <v>74</v>
      </c>
    </row>
    <row r="77" spans="1:15" s="78" customFormat="1" ht="12" customHeight="1" hidden="1">
      <c r="A77" s="80"/>
      <c r="B77" s="84" t="s">
        <v>139</v>
      </c>
      <c r="C77" s="82" t="s">
        <v>74</v>
      </c>
      <c r="D77" s="83" t="s">
        <v>74</v>
      </c>
      <c r="E77" s="80">
        <v>1130</v>
      </c>
      <c r="F77" s="80">
        <v>0</v>
      </c>
      <c r="G77" s="80">
        <v>0</v>
      </c>
      <c r="H77" s="99">
        <v>41</v>
      </c>
      <c r="I77" s="80">
        <v>0</v>
      </c>
      <c r="J77" s="80">
        <v>0</v>
      </c>
      <c r="K77" s="82" t="s">
        <v>74</v>
      </c>
      <c r="L77" s="80">
        <v>1171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>
      <c r="A78" s="80"/>
      <c r="B78" s="84" t="s">
        <v>100</v>
      </c>
      <c r="C78" s="82" t="s">
        <v>74</v>
      </c>
      <c r="D78" s="83" t="s">
        <v>74</v>
      </c>
      <c r="E78" s="80">
        <v>921</v>
      </c>
      <c r="F78" s="80">
        <v>0</v>
      </c>
      <c r="G78" s="80">
        <v>0</v>
      </c>
      <c r="H78" s="99">
        <v>250</v>
      </c>
      <c r="I78" s="80">
        <v>0</v>
      </c>
      <c r="J78" s="80">
        <v>0</v>
      </c>
      <c r="K78" s="82" t="s">
        <v>74</v>
      </c>
      <c r="L78" s="80">
        <v>1171</v>
      </c>
      <c r="M78" s="83" t="s">
        <v>74</v>
      </c>
      <c r="N78" s="83" t="s">
        <v>74</v>
      </c>
      <c r="O78" s="83" t="s">
        <v>74</v>
      </c>
    </row>
    <row r="79" spans="1:15" s="78" customFormat="1" ht="12" customHeight="1" hidden="1">
      <c r="A79" s="80"/>
      <c r="B79" s="84" t="s">
        <v>101</v>
      </c>
      <c r="C79" s="82" t="s">
        <v>74</v>
      </c>
      <c r="D79" s="83" t="s">
        <v>74</v>
      </c>
      <c r="E79" s="80">
        <v>1171</v>
      </c>
      <c r="F79" s="80">
        <v>0</v>
      </c>
      <c r="G79" s="80">
        <v>0</v>
      </c>
      <c r="H79" s="80">
        <v>-51</v>
      </c>
      <c r="I79" s="80">
        <v>0</v>
      </c>
      <c r="J79" s="80">
        <v>0</v>
      </c>
      <c r="K79" s="82" t="s">
        <v>74</v>
      </c>
      <c r="L79" s="80">
        <v>1120</v>
      </c>
      <c r="M79" s="83" t="s">
        <v>74</v>
      </c>
      <c r="N79" s="83" t="s">
        <v>74</v>
      </c>
      <c r="O79" s="83" t="s">
        <v>74</v>
      </c>
    </row>
    <row r="80" spans="1:15" s="78" customFormat="1" ht="12" customHeight="1" hidden="1">
      <c r="A80" s="80"/>
      <c r="B80" s="84" t="s">
        <v>102</v>
      </c>
      <c r="C80" s="82" t="s">
        <v>74</v>
      </c>
      <c r="D80" s="83" t="s">
        <v>74</v>
      </c>
      <c r="E80" s="80">
        <v>1120</v>
      </c>
      <c r="F80" s="80">
        <v>0</v>
      </c>
      <c r="G80" s="80">
        <v>0</v>
      </c>
      <c r="H80" s="99">
        <v>0</v>
      </c>
      <c r="I80" s="80">
        <v>0</v>
      </c>
      <c r="J80" s="80">
        <v>0</v>
      </c>
      <c r="K80" s="82" t="s">
        <v>74</v>
      </c>
      <c r="L80" s="80">
        <v>1120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150</v>
      </c>
      <c r="C81" s="82" t="s">
        <v>74</v>
      </c>
      <c r="D81" s="83" t="s">
        <v>74</v>
      </c>
      <c r="E81" s="80">
        <v>1120</v>
      </c>
      <c r="F81" s="80">
        <v>0</v>
      </c>
      <c r="G81" s="80">
        <v>0</v>
      </c>
      <c r="H81" s="99">
        <v>513</v>
      </c>
      <c r="I81" s="80">
        <v>0</v>
      </c>
      <c r="J81" s="80">
        <v>0</v>
      </c>
      <c r="K81" s="82" t="s">
        <v>74</v>
      </c>
      <c r="L81" s="80">
        <v>1633</v>
      </c>
      <c r="M81" s="83" t="s">
        <v>74</v>
      </c>
      <c r="N81" s="83" t="s">
        <v>74</v>
      </c>
      <c r="O81" s="83" t="s">
        <v>74</v>
      </c>
    </row>
    <row r="82" spans="1:15" s="78" customFormat="1" ht="12" customHeight="1">
      <c r="A82" s="80"/>
      <c r="B82" s="84" t="s">
        <v>103</v>
      </c>
      <c r="C82" s="82" t="s">
        <v>74</v>
      </c>
      <c r="D82" s="83" t="s">
        <v>74</v>
      </c>
      <c r="E82" s="80">
        <v>1171</v>
      </c>
      <c r="F82" s="80">
        <v>0</v>
      </c>
      <c r="G82" s="80">
        <v>0</v>
      </c>
      <c r="H82" s="80">
        <v>462</v>
      </c>
      <c r="I82" s="80">
        <v>0</v>
      </c>
      <c r="J82" s="80">
        <v>0</v>
      </c>
      <c r="K82" s="82" t="s">
        <v>74</v>
      </c>
      <c r="L82" s="80">
        <v>1633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>
      <c r="A83" s="80"/>
      <c r="B83" s="84" t="s">
        <v>104</v>
      </c>
      <c r="C83" s="82" t="s">
        <v>74</v>
      </c>
      <c r="D83" s="83" t="s">
        <v>74</v>
      </c>
      <c r="E83" s="80">
        <v>1633</v>
      </c>
      <c r="F83" s="80">
        <v>0</v>
      </c>
      <c r="G83" s="80">
        <v>0</v>
      </c>
      <c r="H83" s="80">
        <v>257</v>
      </c>
      <c r="I83" s="80">
        <v>0</v>
      </c>
      <c r="J83" s="80">
        <v>0</v>
      </c>
      <c r="K83" s="82" t="s">
        <v>74</v>
      </c>
      <c r="L83" s="80">
        <v>1890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105</v>
      </c>
      <c r="C84" s="82" t="s">
        <v>74</v>
      </c>
      <c r="D84" s="83" t="s">
        <v>74</v>
      </c>
      <c r="E84" s="80"/>
      <c r="F84" s="80"/>
      <c r="G84" s="80"/>
      <c r="H84" s="80"/>
      <c r="I84" s="80">
        <v>0</v>
      </c>
      <c r="J84" s="80">
        <v>0</v>
      </c>
      <c r="K84" s="82" t="s">
        <v>74</v>
      </c>
      <c r="L84" s="80">
        <v>0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106</v>
      </c>
      <c r="C85" s="83" t="s">
        <v>74</v>
      </c>
      <c r="D85" s="83" t="s">
        <v>74</v>
      </c>
      <c r="E85" s="80"/>
      <c r="F85" s="80"/>
      <c r="G85" s="80"/>
      <c r="H85" s="80"/>
      <c r="I85" s="80">
        <v>0</v>
      </c>
      <c r="J85" s="80">
        <v>0</v>
      </c>
      <c r="K85" s="82" t="s">
        <v>74</v>
      </c>
      <c r="L85" s="80">
        <v>0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>
      <c r="A86" s="80"/>
      <c r="B86" s="84" t="s">
        <v>107</v>
      </c>
      <c r="C86" s="85" t="s">
        <v>74</v>
      </c>
      <c r="D86" s="85" t="s">
        <v>74</v>
      </c>
      <c r="E86" s="86">
        <v>-540</v>
      </c>
      <c r="F86" s="86">
        <v>0</v>
      </c>
      <c r="G86" s="86">
        <v>0</v>
      </c>
      <c r="H86" s="86">
        <v>2430</v>
      </c>
      <c r="I86" s="86">
        <v>0</v>
      </c>
      <c r="J86" s="86">
        <v>0</v>
      </c>
      <c r="K86" s="85" t="s">
        <v>74</v>
      </c>
      <c r="L86" s="86">
        <v>1890</v>
      </c>
      <c r="M86" s="85" t="s">
        <v>74</v>
      </c>
      <c r="N86" s="85" t="s">
        <v>74</v>
      </c>
      <c r="O86" s="85" t="s">
        <v>74</v>
      </c>
    </row>
    <row r="87" spans="1:15" s="78" customFormat="1" ht="12.75" customHeight="1">
      <c r="A87" s="87"/>
      <c r="B87" s="100"/>
      <c r="C87" s="89"/>
      <c r="D87" s="89"/>
      <c r="E87" s="90"/>
      <c r="F87" s="90"/>
      <c r="G87" s="90"/>
      <c r="H87" s="90"/>
      <c r="I87" s="90"/>
      <c r="J87" s="90"/>
      <c r="K87" s="89"/>
      <c r="L87" s="90"/>
      <c r="M87" s="89"/>
      <c r="N87" s="89"/>
      <c r="O87" s="89"/>
    </row>
    <row r="88" spans="1:2" ht="12.75" customHeight="1">
      <c r="A88" s="91"/>
      <c r="B88" s="72"/>
    </row>
    <row r="89" spans="1:15" ht="17.25" customHeight="1">
      <c r="A89" s="102" t="s">
        <v>108</v>
      </c>
      <c r="B89" s="102"/>
      <c r="C89" s="102"/>
      <c r="D89" s="102"/>
      <c r="E89" s="102"/>
      <c r="F89" s="102"/>
      <c r="G89" s="103"/>
      <c r="H89" s="102"/>
      <c r="I89" s="102"/>
      <c r="J89" s="102"/>
      <c r="K89" s="102"/>
      <c r="L89" s="102"/>
      <c r="M89" s="102"/>
      <c r="N89" s="102"/>
      <c r="O89" s="103" t="s">
        <v>109</v>
      </c>
    </row>
    <row r="90" spans="1:15" ht="12.75" customHeight="1">
      <c r="A90" s="18"/>
      <c r="G90" s="93"/>
      <c r="O90" s="93"/>
    </row>
    <row r="91" spans="1:15" ht="12.75" customHeight="1">
      <c r="A91" s="18"/>
      <c r="G91" s="93"/>
      <c r="O91" s="93"/>
    </row>
    <row r="92" spans="1:7" ht="12.75" customHeight="1">
      <c r="A92" s="18"/>
      <c r="B92" s="18"/>
      <c r="G92" s="93"/>
    </row>
    <row r="93" spans="1:12" s="39" customFormat="1" ht="12.75" customHeight="1">
      <c r="A93" s="94" t="s">
        <v>151</v>
      </c>
      <c r="C93" s="95"/>
      <c r="D93" s="96"/>
      <c r="F93" s="18"/>
      <c r="K93" s="96"/>
      <c r="L93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fitToWidth="1" horizontalDpi="600" verticalDpi="600" orientation="landscape" paperSize="9" scale="94" r:id="rId1"/>
  <headerFooter alignWithMargins="0">
    <oddFooter>&amp;C&amp;P&amp;R&amp;8
</oddFooter>
  </headerFooter>
  <rowBreaks count="1" manualBreakCount="1">
    <brk id="3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zoomScaleSheetLayoutView="100" zoomScalePageLayoutView="0" workbookViewId="0" topLeftCell="A13">
      <selection activeCell="B27" sqref="B27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155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156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157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158</v>
      </c>
      <c r="C19" s="42">
        <v>1350</v>
      </c>
      <c r="D19" s="42">
        <v>575</v>
      </c>
      <c r="E19" s="43">
        <v>566</v>
      </c>
      <c r="F19" s="42">
        <v>0</v>
      </c>
      <c r="G19" s="43">
        <v>21</v>
      </c>
      <c r="H19" s="43">
        <v>9</v>
      </c>
      <c r="I19" s="43">
        <v>0</v>
      </c>
      <c r="J19" s="43">
        <v>0</v>
      </c>
      <c r="K19" s="42">
        <v>1302</v>
      </c>
      <c r="L19" s="42">
        <v>554</v>
      </c>
      <c r="M19" s="42">
        <v>0</v>
      </c>
      <c r="N19" s="42">
        <v>0</v>
      </c>
      <c r="O19" s="44">
        <v>0</v>
      </c>
    </row>
    <row r="20" spans="1:15" s="50" customFormat="1" ht="11.25">
      <c r="A20" s="46"/>
      <c r="B20" s="47" t="s">
        <v>44</v>
      </c>
      <c r="C20" s="48">
        <v>1350</v>
      </c>
      <c r="D20" s="48">
        <v>575</v>
      </c>
      <c r="E20" s="48">
        <v>566</v>
      </c>
      <c r="F20" s="48">
        <v>0</v>
      </c>
      <c r="G20" s="48">
        <v>21</v>
      </c>
      <c r="H20" s="48">
        <v>9</v>
      </c>
      <c r="I20" s="48">
        <v>0</v>
      </c>
      <c r="J20" s="48">
        <v>0</v>
      </c>
      <c r="K20" s="48">
        <v>1302</v>
      </c>
      <c r="L20" s="48">
        <v>554</v>
      </c>
      <c r="M20" s="48">
        <v>0</v>
      </c>
      <c r="N20" s="48">
        <v>0</v>
      </c>
      <c r="O20" s="49">
        <v>0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1013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1442</v>
      </c>
      <c r="L22" s="54">
        <v>1013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4499</v>
      </c>
      <c r="F23" s="54">
        <v>0</v>
      </c>
      <c r="G23" s="54">
        <v>243</v>
      </c>
      <c r="H23" s="54">
        <v>0</v>
      </c>
      <c r="I23" s="54">
        <v>0</v>
      </c>
      <c r="J23" s="54">
        <v>98</v>
      </c>
      <c r="K23" s="54">
        <v>6056</v>
      </c>
      <c r="L23" s="54">
        <v>4256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9647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13725</v>
      </c>
      <c r="L24" s="54">
        <v>9647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15436</v>
      </c>
      <c r="D25" s="54">
        <v>10849</v>
      </c>
      <c r="E25" s="55">
        <v>2171</v>
      </c>
      <c r="F25" s="54">
        <v>0</v>
      </c>
      <c r="G25" s="54">
        <v>524</v>
      </c>
      <c r="H25" s="54">
        <v>0</v>
      </c>
      <c r="I25" s="54">
        <v>0</v>
      </c>
      <c r="J25" s="54">
        <v>55</v>
      </c>
      <c r="K25" s="54">
        <v>2344</v>
      </c>
      <c r="L25" s="54">
        <v>1647</v>
      </c>
      <c r="M25" s="54">
        <v>4502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2909</v>
      </c>
      <c r="F26" s="54">
        <v>0</v>
      </c>
      <c r="G26" s="54">
        <v>25</v>
      </c>
      <c r="H26" s="54">
        <v>0</v>
      </c>
      <c r="I26" s="54">
        <v>0</v>
      </c>
      <c r="J26" s="54">
        <v>4</v>
      </c>
      <c r="K26" s="54">
        <v>4103</v>
      </c>
      <c r="L26" s="54">
        <v>2884</v>
      </c>
      <c r="M26" s="54">
        <v>0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4585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6524</v>
      </c>
      <c r="L27" s="54">
        <v>4585</v>
      </c>
      <c r="M27" s="54">
        <v>626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2138</v>
      </c>
      <c r="F28" s="54">
        <v>0</v>
      </c>
      <c r="G28" s="54">
        <v>195</v>
      </c>
      <c r="H28" s="54">
        <v>0</v>
      </c>
      <c r="I28" s="54">
        <v>0</v>
      </c>
      <c r="J28" s="54">
        <v>47</v>
      </c>
      <c r="K28" s="54">
        <v>2765</v>
      </c>
      <c r="L28" s="54">
        <v>1943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10547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15007</v>
      </c>
      <c r="L29" s="54">
        <v>10547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18620</v>
      </c>
      <c r="D30" s="54">
        <v>13086</v>
      </c>
      <c r="E30" s="55">
        <v>12608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17938</v>
      </c>
      <c r="L30" s="54">
        <v>12608</v>
      </c>
      <c r="M30" s="54">
        <v>0</v>
      </c>
      <c r="N30" s="54">
        <v>0</v>
      </c>
      <c r="O30" s="56">
        <v>150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140238</v>
      </c>
      <c r="F31" s="54">
        <v>0</v>
      </c>
      <c r="G31" s="54">
        <v>0</v>
      </c>
      <c r="H31" s="54">
        <v>0</v>
      </c>
      <c r="I31" s="54">
        <v>24</v>
      </c>
      <c r="J31" s="54">
        <v>7555</v>
      </c>
      <c r="K31" s="58">
        <v>199574</v>
      </c>
      <c r="L31" s="58">
        <v>140262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280572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399230</v>
      </c>
      <c r="L32" s="54">
        <v>280579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4899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6971</v>
      </c>
      <c r="L34" s="54">
        <v>4899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52710</v>
      </c>
      <c r="N35" s="54">
        <v>0</v>
      </c>
      <c r="O35" s="56">
        <v>628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5502</v>
      </c>
      <c r="F36" s="54">
        <v>0</v>
      </c>
      <c r="G36" s="54">
        <v>273</v>
      </c>
      <c r="H36" s="54">
        <v>0</v>
      </c>
      <c r="I36" s="54">
        <v>0</v>
      </c>
      <c r="J36" s="54">
        <v>113</v>
      </c>
      <c r="K36" s="54">
        <v>7440</v>
      </c>
      <c r="L36" s="54">
        <v>5229</v>
      </c>
      <c r="M36" s="54">
        <v>0</v>
      </c>
      <c r="N36" s="54">
        <v>0</v>
      </c>
      <c r="O36" s="56">
        <v>0</v>
      </c>
    </row>
    <row r="37" spans="1:15" s="39" customFormat="1" ht="11.25">
      <c r="A37" s="52"/>
      <c r="B37" s="53" t="s">
        <v>159</v>
      </c>
      <c r="C37" s="54">
        <v>25000</v>
      </c>
      <c r="D37" s="54">
        <v>17570</v>
      </c>
      <c r="E37" s="55">
        <v>0</v>
      </c>
      <c r="F37" s="54">
        <v>17570</v>
      </c>
      <c r="G37" s="54">
        <v>0</v>
      </c>
      <c r="H37" s="54">
        <v>0</v>
      </c>
      <c r="I37" s="54">
        <v>0</v>
      </c>
      <c r="J37" s="54">
        <v>0</v>
      </c>
      <c r="K37" s="54">
        <v>25000</v>
      </c>
      <c r="L37" s="54">
        <v>17570</v>
      </c>
      <c r="M37" s="54">
        <v>0</v>
      </c>
      <c r="N37" s="54">
        <v>0</v>
      </c>
      <c r="O37" s="67">
        <v>0</v>
      </c>
    </row>
    <row r="38" spans="1:15" s="39" customFormat="1" ht="11.25">
      <c r="A38" s="46"/>
      <c r="B38" s="47" t="s">
        <v>60</v>
      </c>
      <c r="C38" s="49">
        <v>934667</v>
      </c>
      <c r="D38" s="49">
        <v>656887</v>
      </c>
      <c r="E38" s="49">
        <v>538971</v>
      </c>
      <c r="F38" s="49">
        <v>17570</v>
      </c>
      <c r="G38" s="49">
        <v>1260</v>
      </c>
      <c r="H38" s="49">
        <v>0</v>
      </c>
      <c r="I38" s="49">
        <v>31</v>
      </c>
      <c r="J38" s="49">
        <v>7872</v>
      </c>
      <c r="K38" s="49">
        <v>790138</v>
      </c>
      <c r="L38" s="49">
        <v>555312</v>
      </c>
      <c r="M38" s="49">
        <v>57838</v>
      </c>
      <c r="N38" s="49">
        <v>0</v>
      </c>
      <c r="O38" s="49">
        <v>778</v>
      </c>
    </row>
    <row r="39" spans="1:15" s="39" customFormat="1" ht="11.25">
      <c r="A39" s="35" t="s">
        <v>65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1"/>
      <c r="O39" s="66"/>
    </row>
    <row r="40" spans="1:15" s="39" customFormat="1" ht="11.25">
      <c r="A40" s="52">
        <v>10</v>
      </c>
      <c r="B40" s="53" t="s">
        <v>66</v>
      </c>
      <c r="C40" s="54">
        <v>9319</v>
      </c>
      <c r="D40" s="54">
        <v>4417</v>
      </c>
      <c r="E40" s="55">
        <v>3032</v>
      </c>
      <c r="F40" s="54">
        <v>0</v>
      </c>
      <c r="G40" s="54">
        <v>183</v>
      </c>
      <c r="H40" s="54">
        <v>-88</v>
      </c>
      <c r="I40" s="54">
        <v>0</v>
      </c>
      <c r="J40" s="54">
        <v>88</v>
      </c>
      <c r="K40" s="54">
        <v>5825</v>
      </c>
      <c r="L40" s="54">
        <v>2761</v>
      </c>
      <c r="M40" s="54">
        <v>0</v>
      </c>
      <c r="N40" s="54">
        <v>0</v>
      </c>
      <c r="O40" s="67">
        <v>0</v>
      </c>
    </row>
    <row r="41" spans="1:15" s="69" customFormat="1" ht="11.25">
      <c r="A41" s="52">
        <v>13</v>
      </c>
      <c r="B41" s="57" t="s">
        <v>46</v>
      </c>
      <c r="C41" s="54">
        <v>10000</v>
      </c>
      <c r="D41" s="54">
        <v>4740</v>
      </c>
      <c r="E41" s="55">
        <v>1640</v>
      </c>
      <c r="F41" s="54">
        <v>0</v>
      </c>
      <c r="G41" s="54">
        <v>0</v>
      </c>
      <c r="H41" s="54">
        <v>-48</v>
      </c>
      <c r="I41" s="54">
        <v>0</v>
      </c>
      <c r="J41" s="54">
        <v>0</v>
      </c>
      <c r="K41" s="54">
        <v>3360</v>
      </c>
      <c r="L41" s="54">
        <v>1592</v>
      </c>
      <c r="M41" s="54">
        <v>0</v>
      </c>
      <c r="N41" s="54">
        <v>0</v>
      </c>
      <c r="O41" s="67">
        <v>0</v>
      </c>
    </row>
    <row r="42" spans="1:15" s="39" customFormat="1" ht="11.25">
      <c r="A42" s="61">
        <v>61</v>
      </c>
      <c r="B42" s="53" t="s">
        <v>69</v>
      </c>
      <c r="C42" s="58">
        <v>2506</v>
      </c>
      <c r="D42" s="58">
        <v>1188</v>
      </c>
      <c r="E42" s="58">
        <v>72</v>
      </c>
      <c r="F42" s="54">
        <v>0</v>
      </c>
      <c r="G42" s="54">
        <v>0</v>
      </c>
      <c r="H42" s="54">
        <v>-2</v>
      </c>
      <c r="I42" s="54">
        <v>0</v>
      </c>
      <c r="J42" s="54">
        <v>0</v>
      </c>
      <c r="K42" s="54">
        <v>147</v>
      </c>
      <c r="L42" s="54">
        <v>70</v>
      </c>
      <c r="M42" s="54">
        <v>0</v>
      </c>
      <c r="N42" s="54">
        <v>0</v>
      </c>
      <c r="O42" s="67">
        <v>0</v>
      </c>
    </row>
    <row r="43" spans="1:15" s="39" customFormat="1" ht="11.25">
      <c r="A43" s="61">
        <v>65</v>
      </c>
      <c r="B43" s="53" t="s">
        <v>70</v>
      </c>
      <c r="C43" s="58">
        <v>20000</v>
      </c>
      <c r="D43" s="58">
        <v>9480</v>
      </c>
      <c r="E43" s="58">
        <v>5277</v>
      </c>
      <c r="F43" s="54">
        <v>0</v>
      </c>
      <c r="G43" s="54">
        <v>0</v>
      </c>
      <c r="H43" s="54">
        <v>-151</v>
      </c>
      <c r="I43" s="54">
        <v>0</v>
      </c>
      <c r="J43" s="54">
        <v>0</v>
      </c>
      <c r="K43" s="54">
        <v>10815</v>
      </c>
      <c r="L43" s="54">
        <v>5126</v>
      </c>
      <c r="M43" s="54">
        <v>0</v>
      </c>
      <c r="N43" s="54">
        <v>0</v>
      </c>
      <c r="O43" s="67">
        <v>0</v>
      </c>
    </row>
    <row r="44" spans="1:15" s="39" customFormat="1" ht="11.25">
      <c r="A44" s="61">
        <v>76</v>
      </c>
      <c r="B44" s="53" t="s">
        <v>50</v>
      </c>
      <c r="C44" s="58">
        <v>13923</v>
      </c>
      <c r="D44" s="58">
        <v>6599</v>
      </c>
      <c r="E44" s="58">
        <v>5938</v>
      </c>
      <c r="F44" s="54">
        <v>0</v>
      </c>
      <c r="G44" s="54">
        <v>0</v>
      </c>
      <c r="H44" s="54">
        <v>-169</v>
      </c>
      <c r="I44" s="54">
        <v>0</v>
      </c>
      <c r="J44" s="54">
        <v>0</v>
      </c>
      <c r="K44" s="54">
        <v>12170</v>
      </c>
      <c r="L44" s="54">
        <v>5769</v>
      </c>
      <c r="M44" s="54">
        <v>0</v>
      </c>
      <c r="N44" s="54">
        <v>0</v>
      </c>
      <c r="O44" s="67">
        <v>0</v>
      </c>
    </row>
    <row r="45" spans="1:15" s="39" customFormat="1" ht="11.25" customHeight="1">
      <c r="A45" s="61">
        <v>97</v>
      </c>
      <c r="B45" s="53" t="s">
        <v>71</v>
      </c>
      <c r="C45" s="58">
        <v>2220</v>
      </c>
      <c r="D45" s="58">
        <v>1052</v>
      </c>
      <c r="E45" s="58">
        <v>879</v>
      </c>
      <c r="F45" s="54">
        <v>0</v>
      </c>
      <c r="G45" s="54">
        <v>0</v>
      </c>
      <c r="H45" s="54">
        <v>-26</v>
      </c>
      <c r="I45" s="54">
        <v>0</v>
      </c>
      <c r="J45" s="54">
        <v>0</v>
      </c>
      <c r="K45" s="54">
        <v>1801</v>
      </c>
      <c r="L45" s="54">
        <v>853</v>
      </c>
      <c r="M45" s="54">
        <v>5</v>
      </c>
      <c r="N45" s="54">
        <v>0</v>
      </c>
      <c r="O45" s="67">
        <v>0</v>
      </c>
    </row>
    <row r="46" spans="1:15" s="39" customFormat="1" ht="11.25" customHeight="1">
      <c r="A46" s="52"/>
      <c r="B46" s="53" t="s">
        <v>57</v>
      </c>
      <c r="C46" s="54">
        <v>9592</v>
      </c>
      <c r="D46" s="54">
        <v>4547</v>
      </c>
      <c r="E46" s="55">
        <v>4681</v>
      </c>
      <c r="F46" s="54">
        <v>0</v>
      </c>
      <c r="G46" s="54">
        <v>0</v>
      </c>
      <c r="H46" s="54">
        <v>-134</v>
      </c>
      <c r="I46" s="54">
        <v>0</v>
      </c>
      <c r="J46" s="54">
        <v>0</v>
      </c>
      <c r="K46" s="54">
        <v>9592</v>
      </c>
      <c r="L46" s="54">
        <v>4547</v>
      </c>
      <c r="M46" s="54">
        <v>0</v>
      </c>
      <c r="N46" s="54">
        <v>0</v>
      </c>
      <c r="O46" s="67">
        <v>0</v>
      </c>
    </row>
    <row r="47" spans="1:15" s="39" customFormat="1" ht="11.25">
      <c r="A47" s="52"/>
      <c r="B47" s="53" t="s">
        <v>58</v>
      </c>
      <c r="C47" s="54">
        <v>9592</v>
      </c>
      <c r="D47" s="54">
        <v>4547</v>
      </c>
      <c r="E47" s="55">
        <v>4565</v>
      </c>
      <c r="F47" s="54">
        <v>0</v>
      </c>
      <c r="G47" s="54">
        <v>0</v>
      </c>
      <c r="H47" s="54">
        <v>-131</v>
      </c>
      <c r="I47" s="54">
        <v>0</v>
      </c>
      <c r="J47" s="54">
        <v>0</v>
      </c>
      <c r="K47" s="54">
        <v>9354</v>
      </c>
      <c r="L47" s="54">
        <v>4434</v>
      </c>
      <c r="M47" s="54">
        <v>0</v>
      </c>
      <c r="N47" s="54">
        <v>0</v>
      </c>
      <c r="O47" s="67">
        <v>0</v>
      </c>
    </row>
    <row r="48" spans="1:15" s="39" customFormat="1" ht="11.25">
      <c r="A48" s="46"/>
      <c r="B48" s="47" t="s">
        <v>72</v>
      </c>
      <c r="C48" s="49">
        <v>77152</v>
      </c>
      <c r="D48" s="49">
        <v>36570</v>
      </c>
      <c r="E48" s="49">
        <v>26084</v>
      </c>
      <c r="F48" s="49">
        <v>0</v>
      </c>
      <c r="G48" s="49">
        <v>183</v>
      </c>
      <c r="H48" s="49">
        <v>-749</v>
      </c>
      <c r="I48" s="49">
        <v>0</v>
      </c>
      <c r="J48" s="49">
        <v>88</v>
      </c>
      <c r="K48" s="49">
        <v>53064</v>
      </c>
      <c r="L48" s="49">
        <v>25152</v>
      </c>
      <c r="M48" s="49">
        <v>5</v>
      </c>
      <c r="N48" s="49">
        <v>0</v>
      </c>
      <c r="O48" s="49">
        <v>0</v>
      </c>
    </row>
    <row r="49" spans="1:16" s="39" customFormat="1" ht="11.25">
      <c r="A49" s="46"/>
      <c r="B49" s="47" t="s">
        <v>73</v>
      </c>
      <c r="C49" s="70" t="s">
        <v>74</v>
      </c>
      <c r="D49" s="49">
        <v>694032</v>
      </c>
      <c r="E49" s="49">
        <v>565621</v>
      </c>
      <c r="F49" s="49">
        <v>17570</v>
      </c>
      <c r="G49" s="49">
        <v>1464</v>
      </c>
      <c r="H49" s="49">
        <v>-740</v>
      </c>
      <c r="I49" s="49">
        <v>31</v>
      </c>
      <c r="J49" s="49">
        <v>7960</v>
      </c>
      <c r="K49" s="70" t="s">
        <v>74</v>
      </c>
      <c r="L49" s="49">
        <v>581018</v>
      </c>
      <c r="M49" s="49">
        <v>57843</v>
      </c>
      <c r="N49" s="49">
        <v>0</v>
      </c>
      <c r="O49" s="49">
        <v>778</v>
      </c>
      <c r="P49" s="63"/>
    </row>
    <row r="50" spans="1:16" s="39" customFormat="1" ht="11.25" hidden="1">
      <c r="A50" s="46"/>
      <c r="B50" s="47" t="s">
        <v>75</v>
      </c>
      <c r="C50" s="70" t="s">
        <v>74</v>
      </c>
      <c r="D50" s="70">
        <v>678211</v>
      </c>
      <c r="E50" s="49">
        <v>574506</v>
      </c>
      <c r="F50" s="49">
        <v>0</v>
      </c>
      <c r="G50" s="49">
        <v>555</v>
      </c>
      <c r="H50" s="49">
        <v>349</v>
      </c>
      <c r="I50" s="49">
        <v>33</v>
      </c>
      <c r="J50" s="49">
        <v>697</v>
      </c>
      <c r="K50" s="70" t="s">
        <v>74</v>
      </c>
      <c r="L50" s="49">
        <v>574333</v>
      </c>
      <c r="M50" s="70">
        <v>83546</v>
      </c>
      <c r="N50" s="70">
        <v>499</v>
      </c>
      <c r="O50" s="70">
        <v>129</v>
      </c>
      <c r="P50" s="63"/>
    </row>
    <row r="51" spans="1:16" s="39" customFormat="1" ht="11.25" hidden="1">
      <c r="A51" s="46"/>
      <c r="B51" s="47" t="s">
        <v>76</v>
      </c>
      <c r="C51" s="70" t="s">
        <v>74</v>
      </c>
      <c r="D51" s="49">
        <v>677458</v>
      </c>
      <c r="E51" s="49">
        <v>574333</v>
      </c>
      <c r="F51" s="49">
        <v>0</v>
      </c>
      <c r="G51" s="49">
        <v>499</v>
      </c>
      <c r="H51" s="49">
        <v>-520</v>
      </c>
      <c r="I51" s="49">
        <v>29</v>
      </c>
      <c r="J51" s="49">
        <v>129</v>
      </c>
      <c r="K51" s="70" t="s">
        <v>74</v>
      </c>
      <c r="L51" s="49">
        <v>573343</v>
      </c>
      <c r="M51" s="70">
        <v>83506</v>
      </c>
      <c r="N51" s="70">
        <v>635</v>
      </c>
      <c r="O51" s="70">
        <v>1016</v>
      </c>
      <c r="P51" s="63"/>
    </row>
    <row r="52" spans="1:16" s="39" customFormat="1" ht="11.25" hidden="1">
      <c r="A52" s="46"/>
      <c r="B52" s="47" t="s">
        <v>77</v>
      </c>
      <c r="C52" s="70" t="s">
        <v>74</v>
      </c>
      <c r="D52" s="49">
        <v>682115</v>
      </c>
      <c r="E52" s="49">
        <v>573343</v>
      </c>
      <c r="F52" s="49">
        <v>0</v>
      </c>
      <c r="G52" s="49">
        <v>614</v>
      </c>
      <c r="H52" s="49">
        <v>-283</v>
      </c>
      <c r="I52" s="49">
        <v>5805</v>
      </c>
      <c r="J52" s="49">
        <v>1008</v>
      </c>
      <c r="K52" s="70" t="s">
        <v>74</v>
      </c>
      <c r="L52" s="49">
        <v>578251</v>
      </c>
      <c r="M52" s="70">
        <v>83506</v>
      </c>
      <c r="N52" s="70">
        <v>3413</v>
      </c>
      <c r="O52" s="70">
        <v>12632</v>
      </c>
      <c r="P52" s="63"/>
    </row>
    <row r="53" spans="1:16" s="39" customFormat="1" ht="11.25">
      <c r="A53" s="46"/>
      <c r="B53" s="47" t="s">
        <v>78</v>
      </c>
      <c r="C53" s="70" t="s">
        <v>74</v>
      </c>
      <c r="D53" s="70" t="s">
        <v>74</v>
      </c>
      <c r="E53" s="49">
        <v>574506</v>
      </c>
      <c r="F53" s="49">
        <v>0</v>
      </c>
      <c r="G53" s="49">
        <v>1668</v>
      </c>
      <c r="H53" s="49">
        <v>-454</v>
      </c>
      <c r="I53" s="49">
        <v>5867</v>
      </c>
      <c r="J53" s="49">
        <v>1834</v>
      </c>
      <c r="K53" s="70" t="s">
        <v>74</v>
      </c>
      <c r="L53" s="49">
        <v>578251</v>
      </c>
      <c r="M53" s="70" t="s">
        <v>74</v>
      </c>
      <c r="N53" s="70" t="s">
        <v>74</v>
      </c>
      <c r="O53" s="70" t="s">
        <v>74</v>
      </c>
      <c r="P53" s="63"/>
    </row>
    <row r="54" spans="1:16" s="39" customFormat="1" ht="11.25" hidden="1">
      <c r="A54" s="46"/>
      <c r="B54" s="47" t="s">
        <v>79</v>
      </c>
      <c r="C54" s="70" t="s">
        <v>74</v>
      </c>
      <c r="D54" s="70" t="s">
        <v>74</v>
      </c>
      <c r="E54" s="49">
        <v>578251</v>
      </c>
      <c r="F54" s="49">
        <v>90</v>
      </c>
      <c r="G54" s="49">
        <v>3413</v>
      </c>
      <c r="H54" s="49">
        <v>-709</v>
      </c>
      <c r="I54" s="49">
        <v>28</v>
      </c>
      <c r="J54" s="49">
        <v>12623</v>
      </c>
      <c r="K54" s="70" t="s">
        <v>74</v>
      </c>
      <c r="L54" s="49">
        <v>574247</v>
      </c>
      <c r="M54" s="70" t="s">
        <v>74</v>
      </c>
      <c r="N54" s="70" t="s">
        <v>74</v>
      </c>
      <c r="O54" s="70" t="s">
        <v>74</v>
      </c>
      <c r="P54" s="63"/>
    </row>
    <row r="55" spans="1:16" s="39" customFormat="1" ht="11.25" hidden="1">
      <c r="A55" s="46"/>
      <c r="B55" s="47" t="s">
        <v>80</v>
      </c>
      <c r="C55" s="70" t="s">
        <v>74</v>
      </c>
      <c r="D55" s="70" t="s">
        <v>74</v>
      </c>
      <c r="E55" s="49">
        <v>574247</v>
      </c>
      <c r="F55" s="49">
        <v>0</v>
      </c>
      <c r="G55" s="49">
        <v>1225</v>
      </c>
      <c r="H55" s="49">
        <v>444</v>
      </c>
      <c r="I55" s="49">
        <v>33</v>
      </c>
      <c r="J55" s="49">
        <v>331</v>
      </c>
      <c r="K55" s="70" t="s">
        <v>74</v>
      </c>
      <c r="L55" s="49">
        <v>573499</v>
      </c>
      <c r="M55" s="70" t="s">
        <v>74</v>
      </c>
      <c r="N55" s="70" t="s">
        <v>74</v>
      </c>
      <c r="O55" s="70" t="s">
        <v>74</v>
      </c>
      <c r="P55" s="63"/>
    </row>
    <row r="56" spans="1:16" s="39" customFormat="1" ht="11.25" hidden="1">
      <c r="A56" s="46"/>
      <c r="B56" s="47" t="s">
        <v>143</v>
      </c>
      <c r="C56" s="70" t="s">
        <v>74</v>
      </c>
      <c r="D56" s="70" t="s">
        <v>74</v>
      </c>
      <c r="E56" s="49">
        <v>573499</v>
      </c>
      <c r="F56" s="49">
        <v>0</v>
      </c>
      <c r="G56" s="49">
        <v>16</v>
      </c>
      <c r="H56" s="49">
        <v>-58</v>
      </c>
      <c r="I56" s="49">
        <v>32</v>
      </c>
      <c r="J56" s="49">
        <v>654</v>
      </c>
      <c r="K56" s="70" t="s">
        <v>74</v>
      </c>
      <c r="L56" s="49">
        <v>573457</v>
      </c>
      <c r="M56" s="70" t="s">
        <v>74</v>
      </c>
      <c r="N56" s="70" t="s">
        <v>74</v>
      </c>
      <c r="O56" s="70" t="s">
        <v>74</v>
      </c>
      <c r="P56" s="63"/>
    </row>
    <row r="57" spans="1:16" s="39" customFormat="1" ht="11.25">
      <c r="A57" s="46"/>
      <c r="B57" s="47" t="s">
        <v>81</v>
      </c>
      <c r="C57" s="70" t="s">
        <v>74</v>
      </c>
      <c r="D57" s="70" t="s">
        <v>74</v>
      </c>
      <c r="E57" s="49">
        <v>578251</v>
      </c>
      <c r="F57" s="49">
        <v>90</v>
      </c>
      <c r="G57" s="49">
        <v>4654</v>
      </c>
      <c r="H57" s="49">
        <v>-323</v>
      </c>
      <c r="I57" s="49">
        <v>93</v>
      </c>
      <c r="J57" s="49">
        <v>13608</v>
      </c>
      <c r="K57" s="70" t="s">
        <v>74</v>
      </c>
      <c r="L57" s="49">
        <v>573457</v>
      </c>
      <c r="M57" s="70" t="s">
        <v>74</v>
      </c>
      <c r="N57" s="70" t="s">
        <v>74</v>
      </c>
      <c r="O57" s="70" t="s">
        <v>74</v>
      </c>
      <c r="P57" s="63"/>
    </row>
    <row r="58" spans="1:16" s="39" customFormat="1" ht="11.25" hidden="1">
      <c r="A58" s="46"/>
      <c r="B58" s="47" t="s">
        <v>82</v>
      </c>
      <c r="C58" s="70" t="s">
        <v>74</v>
      </c>
      <c r="D58" s="70" t="s">
        <v>74</v>
      </c>
      <c r="E58" s="49">
        <v>573457</v>
      </c>
      <c r="F58" s="49">
        <v>0</v>
      </c>
      <c r="G58" s="49">
        <v>713</v>
      </c>
      <c r="H58" s="49">
        <v>-391</v>
      </c>
      <c r="I58" s="49">
        <v>32</v>
      </c>
      <c r="J58" s="49">
        <v>617</v>
      </c>
      <c r="K58" s="70" t="s">
        <v>74</v>
      </c>
      <c r="L58" s="49">
        <v>572385</v>
      </c>
      <c r="M58" s="70" t="s">
        <v>74</v>
      </c>
      <c r="N58" s="70" t="s">
        <v>74</v>
      </c>
      <c r="O58" s="70" t="s">
        <v>74</v>
      </c>
      <c r="P58" s="63"/>
    </row>
    <row r="59" spans="1:16" s="39" customFormat="1" ht="11.25" hidden="1">
      <c r="A59" s="46"/>
      <c r="B59" s="47" t="s">
        <v>83</v>
      </c>
      <c r="C59" s="70" t="s">
        <v>74</v>
      </c>
      <c r="D59" s="70" t="s">
        <v>74</v>
      </c>
      <c r="E59" s="49">
        <v>572385</v>
      </c>
      <c r="F59" s="49">
        <v>0</v>
      </c>
      <c r="G59" s="49">
        <v>598</v>
      </c>
      <c r="H59" s="49">
        <v>3</v>
      </c>
      <c r="I59" s="49">
        <v>32</v>
      </c>
      <c r="J59" s="49">
        <v>117</v>
      </c>
      <c r="K59" s="70" t="s">
        <v>74</v>
      </c>
      <c r="L59" s="49">
        <v>571822</v>
      </c>
      <c r="M59" s="70" t="s">
        <v>74</v>
      </c>
      <c r="N59" s="70" t="s">
        <v>74</v>
      </c>
      <c r="O59" s="70" t="s">
        <v>74</v>
      </c>
      <c r="P59" s="63"/>
    </row>
    <row r="60" spans="1:16" s="39" customFormat="1" ht="11.25" hidden="1">
      <c r="A60" s="46"/>
      <c r="B60" s="47" t="s">
        <v>84</v>
      </c>
      <c r="C60" s="70" t="s">
        <v>74</v>
      </c>
      <c r="D60" s="70" t="s">
        <v>74</v>
      </c>
      <c r="E60" s="49">
        <v>571822</v>
      </c>
      <c r="F60" s="49">
        <v>-341</v>
      </c>
      <c r="G60" s="49">
        <v>1058</v>
      </c>
      <c r="H60" s="49">
        <v>-973</v>
      </c>
      <c r="I60" s="49">
        <v>32</v>
      </c>
      <c r="J60" s="49">
        <v>1112</v>
      </c>
      <c r="K60" s="70" t="s">
        <v>74</v>
      </c>
      <c r="L60" s="49">
        <v>569482</v>
      </c>
      <c r="M60" s="70" t="s">
        <v>74</v>
      </c>
      <c r="N60" s="70" t="s">
        <v>74</v>
      </c>
      <c r="O60" s="70" t="s">
        <v>74</v>
      </c>
      <c r="P60" s="63"/>
    </row>
    <row r="61" spans="1:16" s="39" customFormat="1" ht="11.25">
      <c r="A61" s="46"/>
      <c r="B61" s="47" t="s">
        <v>85</v>
      </c>
      <c r="C61" s="70" t="s">
        <v>74</v>
      </c>
      <c r="D61" s="70" t="s">
        <v>74</v>
      </c>
      <c r="E61" s="49">
        <v>573457</v>
      </c>
      <c r="F61" s="49">
        <v>-341</v>
      </c>
      <c r="G61" s="49">
        <v>2369</v>
      </c>
      <c r="H61" s="49">
        <v>-1361</v>
      </c>
      <c r="I61" s="49">
        <v>96</v>
      </c>
      <c r="J61" s="49">
        <v>1846</v>
      </c>
      <c r="K61" s="70" t="s">
        <v>74</v>
      </c>
      <c r="L61" s="49">
        <v>569482</v>
      </c>
      <c r="M61" s="70" t="s">
        <v>74</v>
      </c>
      <c r="N61" s="70" t="s">
        <v>74</v>
      </c>
      <c r="O61" s="70" t="s">
        <v>74</v>
      </c>
      <c r="P61" s="63"/>
    </row>
    <row r="62" spans="1:16" s="39" customFormat="1" ht="11.25">
      <c r="A62" s="46"/>
      <c r="B62" s="47" t="s">
        <v>86</v>
      </c>
      <c r="C62" s="70" t="s">
        <v>74</v>
      </c>
      <c r="D62" s="70" t="s">
        <v>74</v>
      </c>
      <c r="E62" s="49">
        <v>569482</v>
      </c>
      <c r="F62" s="49">
        <v>0</v>
      </c>
      <c r="G62" s="49">
        <v>3405</v>
      </c>
      <c r="H62" s="49">
        <v>-489</v>
      </c>
      <c r="I62" s="49">
        <v>33</v>
      </c>
      <c r="J62" s="49">
        <v>589</v>
      </c>
      <c r="K62" s="70" t="s">
        <v>74</v>
      </c>
      <c r="L62" s="49">
        <v>565621</v>
      </c>
      <c r="M62" s="70" t="s">
        <v>74</v>
      </c>
      <c r="N62" s="70" t="s">
        <v>74</v>
      </c>
      <c r="O62" s="70" t="s">
        <v>74</v>
      </c>
      <c r="P62" s="63"/>
    </row>
    <row r="63" spans="1:16" s="39" customFormat="1" ht="11.25" hidden="1">
      <c r="A63" s="46"/>
      <c r="B63" s="47" t="s">
        <v>87</v>
      </c>
      <c r="C63" s="70"/>
      <c r="D63" s="70"/>
      <c r="E63" s="49"/>
      <c r="F63" s="49"/>
      <c r="G63" s="49"/>
      <c r="H63" s="49"/>
      <c r="I63" s="49"/>
      <c r="J63" s="49"/>
      <c r="K63" s="70"/>
      <c r="L63" s="49">
        <v>0</v>
      </c>
      <c r="M63" s="70" t="s">
        <v>74</v>
      </c>
      <c r="N63" s="70" t="s">
        <v>74</v>
      </c>
      <c r="O63" s="70" t="s">
        <v>74</v>
      </c>
      <c r="P63" s="63"/>
    </row>
    <row r="64" spans="1:16" s="39" customFormat="1" ht="11.25">
      <c r="A64" s="46"/>
      <c r="B64" s="47" t="s">
        <v>88</v>
      </c>
      <c r="C64" s="70" t="s">
        <v>74</v>
      </c>
      <c r="D64" s="70" t="s">
        <v>74</v>
      </c>
      <c r="E64" s="49">
        <v>574506</v>
      </c>
      <c r="F64" s="49">
        <v>17319</v>
      </c>
      <c r="G64" s="49">
        <v>13560</v>
      </c>
      <c r="H64" s="49">
        <v>-3367</v>
      </c>
      <c r="I64" s="49">
        <v>6120</v>
      </c>
      <c r="J64" s="49">
        <v>25837</v>
      </c>
      <c r="K64" s="70" t="s">
        <v>74</v>
      </c>
      <c r="L64" s="49">
        <v>581018</v>
      </c>
      <c r="M64" s="70" t="s">
        <v>74</v>
      </c>
      <c r="N64" s="70" t="s">
        <v>74</v>
      </c>
      <c r="O64" s="70" t="s">
        <v>74</v>
      </c>
      <c r="P64" s="63"/>
    </row>
    <row r="65" spans="1:10" s="18" customFormat="1" ht="10.5" customHeight="1">
      <c r="A65" s="71" t="s">
        <v>54</v>
      </c>
      <c r="B65" s="72" t="s">
        <v>89</v>
      </c>
      <c r="J65" s="73"/>
    </row>
    <row r="66" spans="1:2" s="76" customFormat="1" ht="10.5" customHeight="1">
      <c r="A66" s="71" t="s">
        <v>90</v>
      </c>
      <c r="B66" s="75" t="s">
        <v>91</v>
      </c>
    </row>
    <row r="67" spans="1:2" s="18" customFormat="1" ht="10.5" customHeight="1">
      <c r="A67" s="71" t="s">
        <v>129</v>
      </c>
      <c r="B67" s="72" t="s">
        <v>130</v>
      </c>
    </row>
    <row r="68" spans="1:15" s="87" customFormat="1" ht="9.75" customHeight="1">
      <c r="A68" s="71" t="s">
        <v>160</v>
      </c>
      <c r="B68" s="75" t="s">
        <v>161</v>
      </c>
      <c r="C68" s="89"/>
      <c r="D68" s="89"/>
      <c r="E68" s="90"/>
      <c r="F68" s="90"/>
      <c r="G68" s="90"/>
      <c r="H68" s="90"/>
      <c r="I68" s="90"/>
      <c r="J68" s="90"/>
      <c r="K68" s="89"/>
      <c r="L68" s="90"/>
      <c r="M68" s="89"/>
      <c r="N68" s="89"/>
      <c r="O68" s="89"/>
    </row>
    <row r="69" spans="1:2" s="18" customFormat="1" ht="19.5" customHeight="1">
      <c r="A69" s="75"/>
      <c r="B69" s="72"/>
    </row>
    <row r="70" spans="1:4" s="78" customFormat="1" ht="12" customHeight="1">
      <c r="A70" s="77" t="s">
        <v>93</v>
      </c>
      <c r="D70" s="79"/>
    </row>
    <row r="71" spans="1:15" s="78" customFormat="1" ht="36" customHeight="1">
      <c r="A71" s="80"/>
      <c r="B71" s="81" t="s">
        <v>94</v>
      </c>
      <c r="C71" s="83"/>
      <c r="D71" s="83"/>
      <c r="E71" s="80"/>
      <c r="F71" s="80"/>
      <c r="G71" s="80"/>
      <c r="H71" s="80"/>
      <c r="I71" s="80"/>
      <c r="J71" s="80"/>
      <c r="K71" s="83"/>
      <c r="L71" s="80"/>
      <c r="M71" s="83"/>
      <c r="N71" s="83"/>
      <c r="O71" s="83"/>
    </row>
    <row r="72" spans="1:15" s="78" customFormat="1" ht="12" customHeight="1" hidden="1">
      <c r="A72" s="80"/>
      <c r="B72" s="84" t="s">
        <v>95</v>
      </c>
      <c r="C72" s="83" t="s">
        <v>74</v>
      </c>
      <c r="D72" s="83" t="s">
        <v>74</v>
      </c>
      <c r="E72" s="80">
        <v>-540</v>
      </c>
      <c r="F72" s="80">
        <v>0</v>
      </c>
      <c r="G72" s="80">
        <v>0</v>
      </c>
      <c r="H72" s="80">
        <v>878</v>
      </c>
      <c r="I72" s="80">
        <v>0</v>
      </c>
      <c r="J72" s="80">
        <v>0</v>
      </c>
      <c r="K72" s="83" t="s">
        <v>74</v>
      </c>
      <c r="L72" s="80">
        <v>338</v>
      </c>
      <c r="M72" s="83" t="s">
        <v>74</v>
      </c>
      <c r="N72" s="83" t="s">
        <v>74</v>
      </c>
      <c r="O72" s="83" t="s">
        <v>74</v>
      </c>
    </row>
    <row r="73" spans="1:15" s="78" customFormat="1" ht="12" customHeight="1" hidden="1">
      <c r="A73" s="80"/>
      <c r="B73" s="84" t="s">
        <v>96</v>
      </c>
      <c r="C73" s="83" t="s">
        <v>74</v>
      </c>
      <c r="D73" s="83" t="s">
        <v>74</v>
      </c>
      <c r="E73" s="80">
        <v>338</v>
      </c>
      <c r="F73" s="80">
        <v>0</v>
      </c>
      <c r="G73" s="80">
        <v>0</v>
      </c>
      <c r="H73" s="80">
        <v>375</v>
      </c>
      <c r="I73" s="80">
        <v>0</v>
      </c>
      <c r="J73" s="80">
        <v>0</v>
      </c>
      <c r="K73" s="83" t="s">
        <v>74</v>
      </c>
      <c r="L73" s="80">
        <v>713</v>
      </c>
      <c r="M73" s="83" t="s">
        <v>74</v>
      </c>
      <c r="N73" s="83" t="s">
        <v>74</v>
      </c>
      <c r="O73" s="83" t="s">
        <v>74</v>
      </c>
    </row>
    <row r="74" spans="1:15" s="78" customFormat="1" ht="12.75" customHeight="1" hidden="1">
      <c r="A74" s="80"/>
      <c r="B74" s="84" t="s">
        <v>122</v>
      </c>
      <c r="C74" s="83" t="s">
        <v>74</v>
      </c>
      <c r="D74" s="83" t="s">
        <v>74</v>
      </c>
      <c r="E74" s="80">
        <v>713</v>
      </c>
      <c r="F74" s="80">
        <v>0</v>
      </c>
      <c r="G74" s="80">
        <v>0</v>
      </c>
      <c r="H74" s="80">
        <v>208</v>
      </c>
      <c r="I74" s="80">
        <v>0</v>
      </c>
      <c r="J74" s="80">
        <v>0</v>
      </c>
      <c r="K74" s="83" t="s">
        <v>74</v>
      </c>
      <c r="L74" s="80">
        <v>921</v>
      </c>
      <c r="M74" s="83" t="s">
        <v>74</v>
      </c>
      <c r="N74" s="83" t="s">
        <v>74</v>
      </c>
      <c r="O74" s="83" t="s">
        <v>74</v>
      </c>
    </row>
    <row r="75" spans="1:15" s="78" customFormat="1" ht="12" customHeight="1">
      <c r="A75" s="80"/>
      <c r="B75" s="84" t="s">
        <v>97</v>
      </c>
      <c r="C75" s="83" t="s">
        <v>74</v>
      </c>
      <c r="D75" s="83" t="s">
        <v>74</v>
      </c>
      <c r="E75" s="80">
        <v>-540</v>
      </c>
      <c r="F75" s="80">
        <v>0</v>
      </c>
      <c r="G75" s="80">
        <v>0</v>
      </c>
      <c r="H75" s="80">
        <v>1461</v>
      </c>
      <c r="I75" s="80">
        <v>0</v>
      </c>
      <c r="J75" s="80">
        <v>0</v>
      </c>
      <c r="K75" s="83" t="s">
        <v>74</v>
      </c>
      <c r="L75" s="80">
        <v>921</v>
      </c>
      <c r="M75" s="83" t="s">
        <v>74</v>
      </c>
      <c r="N75" s="83" t="s">
        <v>74</v>
      </c>
      <c r="O75" s="83" t="s">
        <v>74</v>
      </c>
    </row>
    <row r="76" spans="1:15" s="78" customFormat="1" ht="12" customHeight="1" hidden="1">
      <c r="A76" s="80"/>
      <c r="B76" s="84" t="s">
        <v>98</v>
      </c>
      <c r="C76" s="83" t="s">
        <v>74</v>
      </c>
      <c r="D76" s="83" t="s">
        <v>74</v>
      </c>
      <c r="E76" s="80">
        <v>921</v>
      </c>
      <c r="F76" s="80">
        <v>0</v>
      </c>
      <c r="G76" s="80">
        <v>0</v>
      </c>
      <c r="H76" s="99">
        <v>0</v>
      </c>
      <c r="I76" s="80">
        <v>0</v>
      </c>
      <c r="J76" s="80">
        <v>0</v>
      </c>
      <c r="K76" s="83" t="s">
        <v>74</v>
      </c>
      <c r="L76" s="80">
        <v>921</v>
      </c>
      <c r="M76" s="83" t="s">
        <v>74</v>
      </c>
      <c r="N76" s="83" t="s">
        <v>74</v>
      </c>
      <c r="O76" s="83" t="s">
        <v>74</v>
      </c>
    </row>
    <row r="77" spans="1:15" s="78" customFormat="1" ht="12" customHeight="1" hidden="1">
      <c r="A77" s="80"/>
      <c r="B77" s="84" t="s">
        <v>99</v>
      </c>
      <c r="C77" s="83" t="s">
        <v>74</v>
      </c>
      <c r="D77" s="83" t="s">
        <v>74</v>
      </c>
      <c r="E77" s="80">
        <v>921</v>
      </c>
      <c r="F77" s="80">
        <v>0</v>
      </c>
      <c r="G77" s="80">
        <v>0</v>
      </c>
      <c r="H77" s="99">
        <v>209</v>
      </c>
      <c r="I77" s="80">
        <v>0</v>
      </c>
      <c r="J77" s="80">
        <v>0</v>
      </c>
      <c r="K77" s="83" t="s">
        <v>74</v>
      </c>
      <c r="L77" s="80">
        <v>1130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 hidden="1">
      <c r="A78" s="80"/>
      <c r="B78" s="84" t="s">
        <v>139</v>
      </c>
      <c r="C78" s="83" t="s">
        <v>74</v>
      </c>
      <c r="D78" s="83" t="s">
        <v>74</v>
      </c>
      <c r="E78" s="80">
        <v>1130</v>
      </c>
      <c r="F78" s="80">
        <v>0</v>
      </c>
      <c r="G78" s="80">
        <v>0</v>
      </c>
      <c r="H78" s="99">
        <v>41</v>
      </c>
      <c r="I78" s="80">
        <v>0</v>
      </c>
      <c r="J78" s="80">
        <v>0</v>
      </c>
      <c r="K78" s="83" t="s">
        <v>74</v>
      </c>
      <c r="L78" s="80">
        <v>1171</v>
      </c>
      <c r="M78" s="83" t="s">
        <v>74</v>
      </c>
      <c r="N78" s="83" t="s">
        <v>74</v>
      </c>
      <c r="O78" s="83" t="s">
        <v>74</v>
      </c>
    </row>
    <row r="79" spans="1:15" s="78" customFormat="1" ht="12" customHeight="1">
      <c r="A79" s="80"/>
      <c r="B79" s="84" t="s">
        <v>100</v>
      </c>
      <c r="C79" s="83" t="s">
        <v>74</v>
      </c>
      <c r="D79" s="83" t="s">
        <v>74</v>
      </c>
      <c r="E79" s="80">
        <v>921</v>
      </c>
      <c r="F79" s="80">
        <v>0</v>
      </c>
      <c r="G79" s="80">
        <v>0</v>
      </c>
      <c r="H79" s="99">
        <v>250</v>
      </c>
      <c r="I79" s="80">
        <v>0</v>
      </c>
      <c r="J79" s="80">
        <v>0</v>
      </c>
      <c r="K79" s="83" t="s">
        <v>74</v>
      </c>
      <c r="L79" s="80">
        <v>1171</v>
      </c>
      <c r="M79" s="83" t="s">
        <v>74</v>
      </c>
      <c r="N79" s="83" t="s">
        <v>74</v>
      </c>
      <c r="O79" s="83" t="s">
        <v>74</v>
      </c>
    </row>
    <row r="80" spans="1:15" s="78" customFormat="1" ht="12" customHeight="1" hidden="1">
      <c r="A80" s="80"/>
      <c r="B80" s="84" t="s">
        <v>101</v>
      </c>
      <c r="C80" s="83" t="s">
        <v>74</v>
      </c>
      <c r="D80" s="83" t="s">
        <v>74</v>
      </c>
      <c r="E80" s="80">
        <v>1171</v>
      </c>
      <c r="F80" s="80">
        <v>0</v>
      </c>
      <c r="G80" s="80">
        <v>0</v>
      </c>
      <c r="H80" s="80">
        <v>-51</v>
      </c>
      <c r="I80" s="80">
        <v>0</v>
      </c>
      <c r="J80" s="80">
        <v>0</v>
      </c>
      <c r="K80" s="83" t="s">
        <v>74</v>
      </c>
      <c r="L80" s="80">
        <v>1120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102</v>
      </c>
      <c r="C81" s="83" t="s">
        <v>74</v>
      </c>
      <c r="D81" s="83" t="s">
        <v>74</v>
      </c>
      <c r="E81" s="80">
        <v>1120</v>
      </c>
      <c r="F81" s="80">
        <v>0</v>
      </c>
      <c r="G81" s="80">
        <v>0</v>
      </c>
      <c r="H81" s="99">
        <v>0</v>
      </c>
      <c r="I81" s="80">
        <v>0</v>
      </c>
      <c r="J81" s="80">
        <v>0</v>
      </c>
      <c r="K81" s="83" t="s">
        <v>74</v>
      </c>
      <c r="L81" s="80">
        <v>1120</v>
      </c>
      <c r="M81" s="83" t="s">
        <v>74</v>
      </c>
      <c r="N81" s="83" t="s">
        <v>74</v>
      </c>
      <c r="O81" s="83" t="s">
        <v>74</v>
      </c>
    </row>
    <row r="82" spans="1:15" s="78" customFormat="1" ht="12" customHeight="1" hidden="1">
      <c r="A82" s="80"/>
      <c r="B82" s="84" t="s">
        <v>150</v>
      </c>
      <c r="C82" s="83" t="s">
        <v>74</v>
      </c>
      <c r="D82" s="83" t="s">
        <v>74</v>
      </c>
      <c r="E82" s="80">
        <v>1120</v>
      </c>
      <c r="F82" s="80">
        <v>0</v>
      </c>
      <c r="G82" s="80">
        <v>0</v>
      </c>
      <c r="H82" s="99">
        <v>513</v>
      </c>
      <c r="I82" s="80">
        <v>0</v>
      </c>
      <c r="J82" s="80">
        <v>0</v>
      </c>
      <c r="K82" s="83" t="s">
        <v>74</v>
      </c>
      <c r="L82" s="80">
        <v>1633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>
      <c r="A83" s="80"/>
      <c r="B83" s="84" t="s">
        <v>103</v>
      </c>
      <c r="C83" s="83" t="s">
        <v>74</v>
      </c>
      <c r="D83" s="83" t="s">
        <v>74</v>
      </c>
      <c r="E83" s="80">
        <v>1171</v>
      </c>
      <c r="F83" s="80">
        <v>0</v>
      </c>
      <c r="G83" s="80">
        <v>0</v>
      </c>
      <c r="H83" s="80">
        <v>462</v>
      </c>
      <c r="I83" s="80">
        <v>0</v>
      </c>
      <c r="J83" s="80">
        <v>0</v>
      </c>
      <c r="K83" s="83" t="s">
        <v>74</v>
      </c>
      <c r="L83" s="80">
        <v>1633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>
      <c r="A84" s="80"/>
      <c r="B84" s="84" t="s">
        <v>104</v>
      </c>
      <c r="C84" s="83" t="s">
        <v>74</v>
      </c>
      <c r="D84" s="83" t="s">
        <v>74</v>
      </c>
      <c r="E84" s="80">
        <v>1633</v>
      </c>
      <c r="F84" s="80">
        <v>0</v>
      </c>
      <c r="G84" s="80">
        <v>0</v>
      </c>
      <c r="H84" s="80">
        <v>257</v>
      </c>
      <c r="I84" s="80">
        <v>0</v>
      </c>
      <c r="J84" s="80">
        <v>0</v>
      </c>
      <c r="K84" s="83" t="s">
        <v>74</v>
      </c>
      <c r="L84" s="80">
        <v>1890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>
      <c r="A85" s="80"/>
      <c r="B85" s="84" t="s">
        <v>105</v>
      </c>
      <c r="C85" s="83" t="s">
        <v>74</v>
      </c>
      <c r="D85" s="83" t="s">
        <v>74</v>
      </c>
      <c r="E85" s="80">
        <v>1890</v>
      </c>
      <c r="F85" s="80">
        <v>0</v>
      </c>
      <c r="G85" s="80">
        <v>0</v>
      </c>
      <c r="H85" s="80">
        <v>368</v>
      </c>
      <c r="I85" s="80">
        <v>0</v>
      </c>
      <c r="J85" s="80">
        <v>0</v>
      </c>
      <c r="K85" s="83" t="s">
        <v>74</v>
      </c>
      <c r="L85" s="80">
        <v>2258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106</v>
      </c>
      <c r="C86" s="83" t="s">
        <v>74</v>
      </c>
      <c r="D86" s="83" t="s">
        <v>74</v>
      </c>
      <c r="E86" s="80"/>
      <c r="F86" s="80"/>
      <c r="G86" s="80"/>
      <c r="H86" s="80"/>
      <c r="I86" s="80">
        <v>0</v>
      </c>
      <c r="J86" s="80">
        <v>0</v>
      </c>
      <c r="K86" s="83" t="s">
        <v>74</v>
      </c>
      <c r="L86" s="80">
        <v>0</v>
      </c>
      <c r="M86" s="83" t="s">
        <v>74</v>
      </c>
      <c r="N86" s="83" t="s">
        <v>74</v>
      </c>
      <c r="O86" s="83" t="s">
        <v>74</v>
      </c>
    </row>
    <row r="87" spans="1:15" s="78" customFormat="1" ht="12" customHeight="1">
      <c r="A87" s="80"/>
      <c r="B87" s="84" t="s">
        <v>107</v>
      </c>
      <c r="C87" s="104" t="s">
        <v>74</v>
      </c>
      <c r="D87" s="104" t="s">
        <v>74</v>
      </c>
      <c r="E87" s="86">
        <v>-540</v>
      </c>
      <c r="F87" s="86">
        <v>0</v>
      </c>
      <c r="G87" s="86">
        <v>0</v>
      </c>
      <c r="H87" s="86">
        <v>2798</v>
      </c>
      <c r="I87" s="86">
        <v>0</v>
      </c>
      <c r="J87" s="86">
        <v>0</v>
      </c>
      <c r="K87" s="104" t="s">
        <v>74</v>
      </c>
      <c r="L87" s="86">
        <v>2258</v>
      </c>
      <c r="M87" s="104" t="s">
        <v>74</v>
      </c>
      <c r="N87" s="104" t="s">
        <v>74</v>
      </c>
      <c r="O87" s="104" t="s">
        <v>74</v>
      </c>
    </row>
    <row r="88" spans="1:15" s="78" customFormat="1" ht="12.75" customHeight="1">
      <c r="A88" s="87"/>
      <c r="B88" s="100"/>
      <c r="C88" s="89"/>
      <c r="D88" s="89"/>
      <c r="E88" s="90"/>
      <c r="F88" s="90"/>
      <c r="G88" s="90"/>
      <c r="H88" s="90"/>
      <c r="I88" s="90"/>
      <c r="J88" s="90"/>
      <c r="K88" s="89"/>
      <c r="L88" s="90"/>
      <c r="M88" s="89"/>
      <c r="N88" s="89"/>
      <c r="O88" s="89"/>
    </row>
    <row r="89" spans="1:2" ht="12.75" customHeight="1">
      <c r="A89" s="91"/>
      <c r="B89" s="72"/>
    </row>
    <row r="90" spans="1:15" ht="17.25" customHeight="1">
      <c r="A90" s="102" t="s">
        <v>108</v>
      </c>
      <c r="B90" s="102"/>
      <c r="C90" s="102"/>
      <c r="D90" s="102"/>
      <c r="E90" s="102"/>
      <c r="F90" s="102"/>
      <c r="G90" s="103"/>
      <c r="H90" s="102"/>
      <c r="I90" s="102"/>
      <c r="J90" s="102"/>
      <c r="K90" s="102"/>
      <c r="L90" s="102"/>
      <c r="M90" s="102"/>
      <c r="N90" s="102"/>
      <c r="O90" s="103" t="s">
        <v>109</v>
      </c>
    </row>
    <row r="91" spans="1:15" ht="12.75" customHeight="1">
      <c r="A91" s="18"/>
      <c r="G91" s="93"/>
      <c r="O91" s="93"/>
    </row>
    <row r="92" spans="1:7" ht="12.75" customHeight="1">
      <c r="A92" s="18"/>
      <c r="B92" s="18"/>
      <c r="G92" s="93"/>
    </row>
    <row r="93" spans="1:12" s="39" customFormat="1" ht="12.75" customHeight="1">
      <c r="A93" s="94" t="s">
        <v>151</v>
      </c>
      <c r="C93" s="95"/>
      <c r="D93" s="96"/>
      <c r="F93" s="18"/>
      <c r="K93" s="96"/>
      <c r="L93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4330708661417323" header="0.1968503937007874" footer="0.2755905511811024"/>
  <pageSetup firstPageNumber="112" useFirstPageNumber="1" fitToHeight="0" fitToWidth="1" horizontalDpi="600" verticalDpi="600" orientation="landscape" paperSize="9" scale="94" r:id="rId1"/>
  <headerFooter alignWithMargins="0">
    <oddFooter>&amp;C&amp;P&amp;R&amp;8
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SheetLayoutView="100" zoomScalePageLayoutView="0" workbookViewId="0" topLeftCell="A19">
      <selection activeCell="K38" sqref="K38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162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163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164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568</v>
      </c>
      <c r="E19" s="43">
        <v>554</v>
      </c>
      <c r="F19" s="42">
        <v>0</v>
      </c>
      <c r="G19" s="43">
        <v>0</v>
      </c>
      <c r="H19" s="43">
        <v>-6</v>
      </c>
      <c r="I19" s="43">
        <v>0</v>
      </c>
      <c r="J19" s="43">
        <v>0</v>
      </c>
      <c r="K19" s="42">
        <v>1302</v>
      </c>
      <c r="L19" s="42">
        <v>548</v>
      </c>
      <c r="M19" s="42">
        <v>0</v>
      </c>
      <c r="N19" s="42">
        <v>0</v>
      </c>
      <c r="O19" s="44">
        <v>0</v>
      </c>
    </row>
    <row r="20" spans="1:15" s="50" customFormat="1" ht="11.25">
      <c r="A20" s="46"/>
      <c r="B20" s="47" t="s">
        <v>44</v>
      </c>
      <c r="C20" s="48">
        <v>1350</v>
      </c>
      <c r="D20" s="48">
        <v>568</v>
      </c>
      <c r="E20" s="48">
        <v>554</v>
      </c>
      <c r="F20" s="48">
        <v>0</v>
      </c>
      <c r="G20" s="48">
        <v>0</v>
      </c>
      <c r="H20" s="48">
        <v>-6</v>
      </c>
      <c r="I20" s="48">
        <v>0</v>
      </c>
      <c r="J20" s="48">
        <v>0</v>
      </c>
      <c r="K20" s="48">
        <v>1302</v>
      </c>
      <c r="L20" s="48">
        <v>548</v>
      </c>
      <c r="M20" s="48">
        <v>0</v>
      </c>
      <c r="N20" s="48">
        <v>0</v>
      </c>
      <c r="O20" s="49">
        <v>0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1013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1442</v>
      </c>
      <c r="L22" s="54">
        <v>1013</v>
      </c>
      <c r="M22" s="54">
        <v>0</v>
      </c>
      <c r="N22" s="54">
        <v>128</v>
      </c>
      <c r="O22" s="56">
        <v>23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4256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6056</v>
      </c>
      <c r="L23" s="54">
        <v>4256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9647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13725</v>
      </c>
      <c r="L24" s="54">
        <v>9647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15436</v>
      </c>
      <c r="D25" s="54">
        <v>10849</v>
      </c>
      <c r="E25" s="55">
        <v>1647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2344</v>
      </c>
      <c r="L25" s="54">
        <v>1647</v>
      </c>
      <c r="M25" s="54">
        <v>4501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2884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4103</v>
      </c>
      <c r="L26" s="54">
        <v>2884</v>
      </c>
      <c r="M26" s="54">
        <v>0</v>
      </c>
      <c r="N26" s="54">
        <v>67</v>
      </c>
      <c r="O26" s="56">
        <v>64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4585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6524</v>
      </c>
      <c r="L27" s="54">
        <v>4585</v>
      </c>
      <c r="M27" s="54">
        <v>626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1943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2765</v>
      </c>
      <c r="L28" s="54">
        <v>1943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10547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15007</v>
      </c>
      <c r="L29" s="54">
        <v>10547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18620</v>
      </c>
      <c r="D30" s="54">
        <v>13086</v>
      </c>
      <c r="E30" s="55">
        <v>12608</v>
      </c>
      <c r="F30" s="54">
        <v>0</v>
      </c>
      <c r="G30" s="54">
        <v>0</v>
      </c>
      <c r="H30" s="54">
        <v>0</v>
      </c>
      <c r="I30" s="54">
        <v>0</v>
      </c>
      <c r="J30" s="54">
        <v>150</v>
      </c>
      <c r="K30" s="54">
        <v>17938</v>
      </c>
      <c r="L30" s="54">
        <v>12608</v>
      </c>
      <c r="M30" s="54">
        <v>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140262</v>
      </c>
      <c r="F31" s="54">
        <v>0</v>
      </c>
      <c r="G31" s="54">
        <v>0</v>
      </c>
      <c r="H31" s="54">
        <v>0</v>
      </c>
      <c r="I31" s="54">
        <v>25</v>
      </c>
      <c r="J31" s="54">
        <v>0</v>
      </c>
      <c r="K31" s="58">
        <v>199611</v>
      </c>
      <c r="L31" s="58">
        <v>140287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280579</v>
      </c>
      <c r="F32" s="54">
        <v>0</v>
      </c>
      <c r="G32" s="54">
        <v>0</v>
      </c>
      <c r="H32" s="54">
        <v>0</v>
      </c>
      <c r="I32" s="54">
        <v>8</v>
      </c>
      <c r="J32" s="54">
        <v>0</v>
      </c>
      <c r="K32" s="54">
        <v>399244</v>
      </c>
      <c r="L32" s="54">
        <v>280587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4899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6971</v>
      </c>
      <c r="L34" s="54">
        <v>4899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52710</v>
      </c>
      <c r="G35" s="54">
        <v>0</v>
      </c>
      <c r="H35" s="54">
        <v>0</v>
      </c>
      <c r="I35" s="54">
        <v>0</v>
      </c>
      <c r="J35" s="54">
        <v>628</v>
      </c>
      <c r="K35" s="54">
        <v>150000</v>
      </c>
      <c r="L35" s="54">
        <v>105420</v>
      </c>
      <c r="M35" s="54">
        <v>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5229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7440</v>
      </c>
      <c r="L36" s="54">
        <v>5229</v>
      </c>
      <c r="M36" s="54">
        <v>0</v>
      </c>
      <c r="N36" s="54">
        <v>0</v>
      </c>
      <c r="O36" s="56">
        <v>0</v>
      </c>
    </row>
    <row r="37" spans="1:15" s="39" customFormat="1" ht="11.25">
      <c r="A37" s="52"/>
      <c r="B37" s="53" t="s">
        <v>159</v>
      </c>
      <c r="C37" s="54">
        <v>25000</v>
      </c>
      <c r="D37" s="54">
        <v>17570</v>
      </c>
      <c r="E37" s="55">
        <v>17570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25000</v>
      </c>
      <c r="L37" s="54">
        <v>17570</v>
      </c>
      <c r="M37" s="54">
        <v>0</v>
      </c>
      <c r="N37" s="54">
        <v>0</v>
      </c>
      <c r="O37" s="67">
        <v>0</v>
      </c>
    </row>
    <row r="38" spans="1:15" s="39" customFormat="1" ht="11.25">
      <c r="A38" s="46"/>
      <c r="B38" s="47" t="s">
        <v>60</v>
      </c>
      <c r="C38" s="49">
        <v>934667</v>
      </c>
      <c r="D38" s="49">
        <v>656887</v>
      </c>
      <c r="E38" s="49">
        <v>555312</v>
      </c>
      <c r="F38" s="49">
        <v>52710</v>
      </c>
      <c r="G38" s="49">
        <v>0</v>
      </c>
      <c r="H38" s="49">
        <v>0</v>
      </c>
      <c r="I38" s="49">
        <v>33</v>
      </c>
      <c r="J38" s="49">
        <v>778</v>
      </c>
      <c r="K38" s="49">
        <f>SUM(K22:K37)</f>
        <v>865189</v>
      </c>
      <c r="L38" s="49">
        <v>608055</v>
      </c>
      <c r="M38" s="49">
        <v>5127</v>
      </c>
      <c r="N38" s="49">
        <v>195</v>
      </c>
      <c r="O38" s="49">
        <v>87</v>
      </c>
    </row>
    <row r="39" spans="1:15" s="39" customFormat="1" ht="11.25">
      <c r="A39" s="35" t="s">
        <v>65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1"/>
      <c r="O39" s="66"/>
    </row>
    <row r="40" spans="1:15" s="39" customFormat="1" ht="11.25">
      <c r="A40" s="52">
        <v>10</v>
      </c>
      <c r="B40" s="53" t="s">
        <v>66</v>
      </c>
      <c r="C40" s="54">
        <v>9319</v>
      </c>
      <c r="D40" s="54">
        <v>4510</v>
      </c>
      <c r="E40" s="55">
        <v>2761</v>
      </c>
      <c r="F40" s="54">
        <v>0</v>
      </c>
      <c r="G40" s="54">
        <v>0</v>
      </c>
      <c r="H40" s="54">
        <v>58</v>
      </c>
      <c r="I40" s="54">
        <v>0</v>
      </c>
      <c r="J40" s="54">
        <v>0</v>
      </c>
      <c r="K40" s="54">
        <v>5824</v>
      </c>
      <c r="L40" s="54">
        <v>2819</v>
      </c>
      <c r="M40" s="54">
        <v>0</v>
      </c>
      <c r="N40" s="54">
        <v>0</v>
      </c>
      <c r="O40" s="67">
        <v>0</v>
      </c>
    </row>
    <row r="41" spans="1:15" s="69" customFormat="1" ht="11.25">
      <c r="A41" s="52">
        <v>13</v>
      </c>
      <c r="B41" s="57" t="s">
        <v>46</v>
      </c>
      <c r="C41" s="54">
        <v>10000</v>
      </c>
      <c r="D41" s="54">
        <v>4840</v>
      </c>
      <c r="E41" s="55">
        <v>1592</v>
      </c>
      <c r="F41" s="54">
        <v>0</v>
      </c>
      <c r="G41" s="54">
        <v>0</v>
      </c>
      <c r="H41" s="54">
        <v>34</v>
      </c>
      <c r="I41" s="54">
        <v>0</v>
      </c>
      <c r="J41" s="54">
        <v>0</v>
      </c>
      <c r="K41" s="54">
        <v>3360</v>
      </c>
      <c r="L41" s="54">
        <v>1626</v>
      </c>
      <c r="M41" s="54">
        <v>0</v>
      </c>
      <c r="N41" s="54">
        <v>201</v>
      </c>
      <c r="O41" s="67">
        <v>46</v>
      </c>
    </row>
    <row r="42" spans="1:15" s="39" customFormat="1" ht="11.25">
      <c r="A42" s="61">
        <v>61</v>
      </c>
      <c r="B42" s="53" t="s">
        <v>69</v>
      </c>
      <c r="C42" s="58">
        <v>2506</v>
      </c>
      <c r="D42" s="58">
        <v>1213</v>
      </c>
      <c r="E42" s="58">
        <v>70</v>
      </c>
      <c r="F42" s="54">
        <v>0</v>
      </c>
      <c r="G42" s="54">
        <v>0</v>
      </c>
      <c r="H42" s="54">
        <v>1</v>
      </c>
      <c r="I42" s="54">
        <v>0</v>
      </c>
      <c r="J42" s="54">
        <v>0</v>
      </c>
      <c r="K42" s="54">
        <v>147</v>
      </c>
      <c r="L42" s="54">
        <v>71</v>
      </c>
      <c r="M42" s="54">
        <v>0</v>
      </c>
      <c r="N42" s="54">
        <v>0</v>
      </c>
      <c r="O42" s="67">
        <v>0</v>
      </c>
    </row>
    <row r="43" spans="1:15" s="39" customFormat="1" ht="11.25">
      <c r="A43" s="61">
        <v>65</v>
      </c>
      <c r="B43" s="53" t="s">
        <v>70</v>
      </c>
      <c r="C43" s="58">
        <v>20000</v>
      </c>
      <c r="D43" s="58">
        <v>9680</v>
      </c>
      <c r="E43" s="58">
        <v>5126</v>
      </c>
      <c r="F43" s="54">
        <v>0</v>
      </c>
      <c r="G43" s="54">
        <v>0</v>
      </c>
      <c r="H43" s="54">
        <v>108</v>
      </c>
      <c r="I43" s="54">
        <v>0</v>
      </c>
      <c r="J43" s="54">
        <v>0</v>
      </c>
      <c r="K43" s="54">
        <v>10815</v>
      </c>
      <c r="L43" s="54">
        <v>5234</v>
      </c>
      <c r="M43" s="54">
        <v>0</v>
      </c>
      <c r="N43" s="54">
        <v>0</v>
      </c>
      <c r="O43" s="67">
        <v>0</v>
      </c>
    </row>
    <row r="44" spans="1:15" s="39" customFormat="1" ht="11.25">
      <c r="A44" s="61">
        <v>76</v>
      </c>
      <c r="B44" s="53" t="s">
        <v>50</v>
      </c>
      <c r="C44" s="58">
        <v>13923</v>
      </c>
      <c r="D44" s="58">
        <v>6739</v>
      </c>
      <c r="E44" s="58">
        <v>5769</v>
      </c>
      <c r="F44" s="54">
        <v>0</v>
      </c>
      <c r="G44" s="54">
        <v>0</v>
      </c>
      <c r="H44" s="54">
        <v>121</v>
      </c>
      <c r="I44" s="54">
        <v>0</v>
      </c>
      <c r="J44" s="54">
        <v>0</v>
      </c>
      <c r="K44" s="54">
        <v>12170</v>
      </c>
      <c r="L44" s="54">
        <v>5890</v>
      </c>
      <c r="M44" s="54">
        <v>0</v>
      </c>
      <c r="N44" s="54">
        <v>177</v>
      </c>
      <c r="O44" s="67">
        <v>179</v>
      </c>
    </row>
    <row r="45" spans="1:15" s="39" customFormat="1" ht="11.25" customHeight="1">
      <c r="A45" s="61">
        <v>97</v>
      </c>
      <c r="B45" s="53" t="s">
        <v>71</v>
      </c>
      <c r="C45" s="58">
        <v>2220</v>
      </c>
      <c r="D45" s="58">
        <v>1074</v>
      </c>
      <c r="E45" s="58">
        <v>853</v>
      </c>
      <c r="F45" s="54">
        <v>0</v>
      </c>
      <c r="G45" s="54">
        <v>0</v>
      </c>
      <c r="H45" s="54">
        <v>18</v>
      </c>
      <c r="I45" s="54">
        <v>0</v>
      </c>
      <c r="J45" s="54">
        <v>0</v>
      </c>
      <c r="K45" s="54">
        <v>1801</v>
      </c>
      <c r="L45" s="54">
        <v>871</v>
      </c>
      <c r="M45" s="54">
        <v>6</v>
      </c>
      <c r="N45" s="54">
        <v>0</v>
      </c>
      <c r="O45" s="67">
        <v>0</v>
      </c>
    </row>
    <row r="46" spans="1:15" s="39" customFormat="1" ht="11.25" customHeight="1">
      <c r="A46" s="52"/>
      <c r="B46" s="53" t="s">
        <v>57</v>
      </c>
      <c r="C46" s="54">
        <v>9592</v>
      </c>
      <c r="D46" s="54">
        <v>4642</v>
      </c>
      <c r="E46" s="55">
        <v>4547</v>
      </c>
      <c r="F46" s="54">
        <v>0</v>
      </c>
      <c r="G46" s="54">
        <v>0</v>
      </c>
      <c r="H46" s="54">
        <v>95</v>
      </c>
      <c r="I46" s="54">
        <v>0</v>
      </c>
      <c r="J46" s="54">
        <v>0</v>
      </c>
      <c r="K46" s="54">
        <v>9592</v>
      </c>
      <c r="L46" s="54">
        <v>4642</v>
      </c>
      <c r="M46" s="54">
        <v>0</v>
      </c>
      <c r="N46" s="54">
        <v>0</v>
      </c>
      <c r="O46" s="67">
        <v>137</v>
      </c>
    </row>
    <row r="47" spans="1:15" s="39" customFormat="1" ht="11.25">
      <c r="A47" s="52"/>
      <c r="B47" s="53" t="s">
        <v>58</v>
      </c>
      <c r="C47" s="54">
        <v>9592</v>
      </c>
      <c r="D47" s="54">
        <v>4642</v>
      </c>
      <c r="E47" s="55">
        <v>4434</v>
      </c>
      <c r="F47" s="54">
        <v>0</v>
      </c>
      <c r="G47" s="54">
        <v>0</v>
      </c>
      <c r="H47" s="54">
        <v>93</v>
      </c>
      <c r="I47" s="54">
        <v>0</v>
      </c>
      <c r="J47" s="54">
        <v>0</v>
      </c>
      <c r="K47" s="54">
        <v>9354</v>
      </c>
      <c r="L47" s="54">
        <v>4527</v>
      </c>
      <c r="M47" s="54">
        <v>0</v>
      </c>
      <c r="N47" s="54">
        <v>115</v>
      </c>
      <c r="O47" s="67">
        <v>137</v>
      </c>
    </row>
    <row r="48" spans="1:15" s="39" customFormat="1" ht="11.25">
      <c r="A48" s="46"/>
      <c r="B48" s="47" t="s">
        <v>72</v>
      </c>
      <c r="C48" s="49">
        <v>77152</v>
      </c>
      <c r="D48" s="49">
        <v>37340</v>
      </c>
      <c r="E48" s="49">
        <v>25152</v>
      </c>
      <c r="F48" s="49">
        <v>0</v>
      </c>
      <c r="G48" s="49">
        <v>0</v>
      </c>
      <c r="H48" s="49">
        <v>528</v>
      </c>
      <c r="I48" s="49">
        <v>0</v>
      </c>
      <c r="J48" s="49">
        <v>0</v>
      </c>
      <c r="K48" s="49">
        <v>53063</v>
      </c>
      <c r="L48" s="49">
        <v>25680</v>
      </c>
      <c r="M48" s="49">
        <v>6</v>
      </c>
      <c r="N48" s="49">
        <v>493</v>
      </c>
      <c r="O48" s="49">
        <v>499</v>
      </c>
    </row>
    <row r="49" spans="1:16" s="39" customFormat="1" ht="11.25">
      <c r="A49" s="46"/>
      <c r="B49" s="47" t="s">
        <v>73</v>
      </c>
      <c r="C49" s="70" t="s">
        <v>74</v>
      </c>
      <c r="D49" s="49">
        <v>694795</v>
      </c>
      <c r="E49" s="49">
        <v>581018</v>
      </c>
      <c r="F49" s="49">
        <v>52710</v>
      </c>
      <c r="G49" s="49">
        <v>0</v>
      </c>
      <c r="H49" s="49">
        <v>522</v>
      </c>
      <c r="I49" s="49">
        <v>33</v>
      </c>
      <c r="J49" s="49">
        <v>778</v>
      </c>
      <c r="K49" s="70" t="s">
        <v>74</v>
      </c>
      <c r="L49" s="49">
        <v>634283</v>
      </c>
      <c r="M49" s="49">
        <v>5133</v>
      </c>
      <c r="N49" s="49">
        <v>688</v>
      </c>
      <c r="O49" s="49">
        <v>586</v>
      </c>
      <c r="P49" s="63"/>
    </row>
    <row r="50" spans="1:16" s="39" customFormat="1" ht="11.25">
      <c r="A50" s="46"/>
      <c r="B50" s="47" t="s">
        <v>78</v>
      </c>
      <c r="C50" s="70" t="s">
        <v>74</v>
      </c>
      <c r="D50" s="70" t="s">
        <v>74</v>
      </c>
      <c r="E50" s="49">
        <v>574506</v>
      </c>
      <c r="F50" s="49">
        <v>0</v>
      </c>
      <c r="G50" s="49">
        <v>1668</v>
      </c>
      <c r="H50" s="49">
        <v>-454</v>
      </c>
      <c r="I50" s="49">
        <v>5867</v>
      </c>
      <c r="J50" s="49">
        <v>1834</v>
      </c>
      <c r="K50" s="70" t="s">
        <v>74</v>
      </c>
      <c r="L50" s="49">
        <v>578251</v>
      </c>
      <c r="M50" s="70" t="s">
        <v>74</v>
      </c>
      <c r="N50" s="70" t="s">
        <v>74</v>
      </c>
      <c r="O50" s="70" t="s">
        <v>74</v>
      </c>
      <c r="P50" s="63"/>
    </row>
    <row r="51" spans="1:16" s="39" customFormat="1" ht="11.25">
      <c r="A51" s="46"/>
      <c r="B51" s="47" t="s">
        <v>81</v>
      </c>
      <c r="C51" s="70" t="s">
        <v>74</v>
      </c>
      <c r="D51" s="70" t="s">
        <v>74</v>
      </c>
      <c r="E51" s="49">
        <v>578251</v>
      </c>
      <c r="F51" s="49">
        <v>90</v>
      </c>
      <c r="G51" s="49">
        <v>4654</v>
      </c>
      <c r="H51" s="49">
        <v>-323</v>
      </c>
      <c r="I51" s="49">
        <v>93</v>
      </c>
      <c r="J51" s="49">
        <v>13608</v>
      </c>
      <c r="K51" s="70" t="s">
        <v>74</v>
      </c>
      <c r="L51" s="49">
        <v>573457</v>
      </c>
      <c r="M51" s="70" t="s">
        <v>74</v>
      </c>
      <c r="N51" s="70" t="s">
        <v>74</v>
      </c>
      <c r="O51" s="70" t="s">
        <v>74</v>
      </c>
      <c r="P51" s="63"/>
    </row>
    <row r="52" spans="1:16" s="39" customFormat="1" ht="11.25">
      <c r="A52" s="46"/>
      <c r="B52" s="47" t="s">
        <v>85</v>
      </c>
      <c r="C52" s="70" t="s">
        <v>74</v>
      </c>
      <c r="D52" s="70" t="s">
        <v>74</v>
      </c>
      <c r="E52" s="49">
        <v>573457</v>
      </c>
      <c r="F52" s="49">
        <v>-341</v>
      </c>
      <c r="G52" s="49">
        <v>2369</v>
      </c>
      <c r="H52" s="49">
        <v>-1361</v>
      </c>
      <c r="I52" s="49">
        <v>96</v>
      </c>
      <c r="J52" s="49">
        <v>1846</v>
      </c>
      <c r="K52" s="70" t="s">
        <v>74</v>
      </c>
      <c r="L52" s="49">
        <v>569482</v>
      </c>
      <c r="M52" s="70" t="s">
        <v>74</v>
      </c>
      <c r="N52" s="70" t="s">
        <v>74</v>
      </c>
      <c r="O52" s="70" t="s">
        <v>74</v>
      </c>
      <c r="P52" s="63"/>
    </row>
    <row r="53" spans="1:16" s="39" customFormat="1" ht="11.25">
      <c r="A53" s="46"/>
      <c r="B53" s="47" t="s">
        <v>86</v>
      </c>
      <c r="C53" s="70" t="s">
        <v>74</v>
      </c>
      <c r="D53" s="70" t="s">
        <v>74</v>
      </c>
      <c r="E53" s="49">
        <v>569482</v>
      </c>
      <c r="F53" s="49">
        <v>0</v>
      </c>
      <c r="G53" s="49">
        <v>3405</v>
      </c>
      <c r="H53" s="49">
        <v>-489</v>
      </c>
      <c r="I53" s="49">
        <v>33</v>
      </c>
      <c r="J53" s="49">
        <v>589</v>
      </c>
      <c r="K53" s="70" t="s">
        <v>74</v>
      </c>
      <c r="L53" s="49">
        <v>565621</v>
      </c>
      <c r="M53" s="70" t="s">
        <v>74</v>
      </c>
      <c r="N53" s="70" t="s">
        <v>74</v>
      </c>
      <c r="O53" s="70" t="s">
        <v>74</v>
      </c>
      <c r="P53" s="63"/>
    </row>
    <row r="54" spans="1:16" s="39" customFormat="1" ht="11.25">
      <c r="A54" s="46"/>
      <c r="B54" s="47" t="s">
        <v>87</v>
      </c>
      <c r="C54" s="70" t="s">
        <v>74</v>
      </c>
      <c r="D54" s="70" t="s">
        <v>74</v>
      </c>
      <c r="E54" s="49">
        <v>565621</v>
      </c>
      <c r="F54" s="49">
        <v>17570</v>
      </c>
      <c r="G54" s="49">
        <v>1464</v>
      </c>
      <c r="H54" s="49">
        <v>-740</v>
      </c>
      <c r="I54" s="49">
        <v>31</v>
      </c>
      <c r="J54" s="49">
        <v>7960</v>
      </c>
      <c r="K54" s="70" t="s">
        <v>74</v>
      </c>
      <c r="L54" s="49">
        <v>581018</v>
      </c>
      <c r="M54" s="70" t="s">
        <v>74</v>
      </c>
      <c r="N54" s="70" t="s">
        <v>74</v>
      </c>
      <c r="O54" s="70" t="s">
        <v>74</v>
      </c>
      <c r="P54" s="63"/>
    </row>
    <row r="55" spans="1:16" s="39" customFormat="1" ht="11.25">
      <c r="A55" s="46"/>
      <c r="B55" s="47" t="s">
        <v>88</v>
      </c>
      <c r="C55" s="70" t="s">
        <v>74</v>
      </c>
      <c r="D55" s="70" t="s">
        <v>74</v>
      </c>
      <c r="E55" s="49">
        <v>574506</v>
      </c>
      <c r="F55" s="49">
        <v>70029</v>
      </c>
      <c r="G55" s="49">
        <v>13560</v>
      </c>
      <c r="H55" s="49">
        <v>-2845</v>
      </c>
      <c r="I55" s="49">
        <v>6153</v>
      </c>
      <c r="J55" s="49">
        <v>26615</v>
      </c>
      <c r="K55" s="70" t="s">
        <v>74</v>
      </c>
      <c r="L55" s="49">
        <v>634283</v>
      </c>
      <c r="M55" s="70" t="s">
        <v>74</v>
      </c>
      <c r="N55" s="70" t="s">
        <v>74</v>
      </c>
      <c r="O55" s="70" t="s">
        <v>74</v>
      </c>
      <c r="P55" s="63"/>
    </row>
    <row r="56" spans="1:10" s="18" customFormat="1" ht="10.5" customHeight="1">
      <c r="A56" s="71" t="s">
        <v>54</v>
      </c>
      <c r="B56" s="72" t="s">
        <v>89</v>
      </c>
      <c r="J56" s="73"/>
    </row>
    <row r="57" spans="1:2" s="76" customFormat="1" ht="10.5" customHeight="1">
      <c r="A57" s="71" t="s">
        <v>90</v>
      </c>
      <c r="B57" s="75" t="s">
        <v>91</v>
      </c>
    </row>
    <row r="58" spans="1:2" s="18" customFormat="1" ht="10.5" customHeight="1">
      <c r="A58" s="71" t="s">
        <v>129</v>
      </c>
      <c r="B58" s="72" t="s">
        <v>130</v>
      </c>
    </row>
    <row r="59" spans="1:15" s="87" customFormat="1" ht="9.75" customHeight="1">
      <c r="A59" s="71"/>
      <c r="B59" s="75"/>
      <c r="C59" s="89"/>
      <c r="D59" s="89"/>
      <c r="E59" s="90"/>
      <c r="F59" s="90"/>
      <c r="G59" s="90"/>
      <c r="H59" s="90"/>
      <c r="I59" s="90"/>
      <c r="J59" s="90"/>
      <c r="K59" s="89"/>
      <c r="L59" s="90"/>
      <c r="M59" s="89"/>
      <c r="N59" s="89"/>
      <c r="O59" s="89"/>
    </row>
    <row r="60" spans="1:2" s="18" customFormat="1" ht="19.5" customHeight="1">
      <c r="A60" s="75"/>
      <c r="B60" s="72"/>
    </row>
    <row r="61" spans="1:4" s="78" customFormat="1" ht="12" customHeight="1">
      <c r="A61" s="77" t="s">
        <v>93</v>
      </c>
      <c r="D61" s="79"/>
    </row>
    <row r="62" spans="1:15" s="78" customFormat="1" ht="36" customHeight="1">
      <c r="A62" s="80"/>
      <c r="B62" s="81" t="s">
        <v>94</v>
      </c>
      <c r="C62" s="83"/>
      <c r="D62" s="83"/>
      <c r="E62" s="80"/>
      <c r="F62" s="80"/>
      <c r="G62" s="80"/>
      <c r="H62" s="80"/>
      <c r="I62" s="80"/>
      <c r="J62" s="80"/>
      <c r="K62" s="83"/>
      <c r="L62" s="80"/>
      <c r="M62" s="83"/>
      <c r="N62" s="83"/>
      <c r="O62" s="83"/>
    </row>
    <row r="63" spans="1:15" s="78" customFormat="1" ht="12" customHeight="1" hidden="1">
      <c r="A63" s="80"/>
      <c r="B63" s="84" t="s">
        <v>95</v>
      </c>
      <c r="C63" s="83" t="s">
        <v>74</v>
      </c>
      <c r="D63" s="83" t="s">
        <v>74</v>
      </c>
      <c r="E63" s="80">
        <v>-540</v>
      </c>
      <c r="F63" s="80">
        <v>0</v>
      </c>
      <c r="G63" s="80">
        <v>0</v>
      </c>
      <c r="H63" s="80">
        <v>878</v>
      </c>
      <c r="I63" s="80">
        <v>0</v>
      </c>
      <c r="J63" s="80">
        <v>0</v>
      </c>
      <c r="K63" s="83" t="s">
        <v>74</v>
      </c>
      <c r="L63" s="80">
        <f>E63+H63</f>
        <v>338</v>
      </c>
      <c r="M63" s="83" t="s">
        <v>74</v>
      </c>
      <c r="N63" s="83" t="s">
        <v>74</v>
      </c>
      <c r="O63" s="83" t="s">
        <v>74</v>
      </c>
    </row>
    <row r="64" spans="1:15" s="78" customFormat="1" ht="12" customHeight="1" hidden="1">
      <c r="A64" s="80"/>
      <c r="B64" s="84" t="s">
        <v>96</v>
      </c>
      <c r="C64" s="83" t="s">
        <v>74</v>
      </c>
      <c r="D64" s="83" t="s">
        <v>74</v>
      </c>
      <c r="E64" s="80">
        <f>L63</f>
        <v>338</v>
      </c>
      <c r="F64" s="80">
        <v>0</v>
      </c>
      <c r="G64" s="80">
        <v>0</v>
      </c>
      <c r="H64" s="80">
        <v>375</v>
      </c>
      <c r="I64" s="80">
        <v>0</v>
      </c>
      <c r="J64" s="80">
        <v>0</v>
      </c>
      <c r="K64" s="83" t="s">
        <v>74</v>
      </c>
      <c r="L64" s="80">
        <f>E64+H64</f>
        <v>713</v>
      </c>
      <c r="M64" s="83" t="s">
        <v>74</v>
      </c>
      <c r="N64" s="83" t="s">
        <v>74</v>
      </c>
      <c r="O64" s="83" t="s">
        <v>74</v>
      </c>
    </row>
    <row r="65" spans="1:15" s="78" customFormat="1" ht="12.75" customHeight="1" hidden="1">
      <c r="A65" s="80"/>
      <c r="B65" s="84" t="s">
        <v>122</v>
      </c>
      <c r="C65" s="83" t="s">
        <v>74</v>
      </c>
      <c r="D65" s="83" t="s">
        <v>74</v>
      </c>
      <c r="E65" s="80">
        <v>713</v>
      </c>
      <c r="F65" s="80">
        <v>0</v>
      </c>
      <c r="G65" s="80">
        <v>0</v>
      </c>
      <c r="H65" s="80">
        <v>208</v>
      </c>
      <c r="I65" s="80">
        <v>0</v>
      </c>
      <c r="J65" s="80">
        <v>0</v>
      </c>
      <c r="K65" s="83" t="s">
        <v>74</v>
      </c>
      <c r="L65" s="80">
        <f>E65+H65</f>
        <v>921</v>
      </c>
      <c r="M65" s="83" t="s">
        <v>74</v>
      </c>
      <c r="N65" s="83" t="s">
        <v>74</v>
      </c>
      <c r="O65" s="83" t="s">
        <v>74</v>
      </c>
    </row>
    <row r="66" spans="1:15" s="78" customFormat="1" ht="12" customHeight="1">
      <c r="A66" s="80"/>
      <c r="B66" s="84" t="s">
        <v>97</v>
      </c>
      <c r="C66" s="83" t="s">
        <v>74</v>
      </c>
      <c r="D66" s="83" t="s">
        <v>74</v>
      </c>
      <c r="E66" s="80">
        <v>-540</v>
      </c>
      <c r="F66" s="80">
        <v>0</v>
      </c>
      <c r="G66" s="80">
        <v>0</v>
      </c>
      <c r="H66" s="80">
        <v>1461</v>
      </c>
      <c r="I66" s="80">
        <v>0</v>
      </c>
      <c r="J66" s="80">
        <v>0</v>
      </c>
      <c r="K66" s="83" t="s">
        <v>74</v>
      </c>
      <c r="L66" s="80">
        <v>921</v>
      </c>
      <c r="M66" s="83" t="s">
        <v>74</v>
      </c>
      <c r="N66" s="83" t="s">
        <v>74</v>
      </c>
      <c r="O66" s="83" t="s">
        <v>74</v>
      </c>
    </row>
    <row r="67" spans="1:15" s="78" customFormat="1" ht="12" customHeight="1" hidden="1">
      <c r="A67" s="80"/>
      <c r="B67" s="84" t="s">
        <v>98</v>
      </c>
      <c r="C67" s="83" t="s">
        <v>74</v>
      </c>
      <c r="D67" s="83" t="s">
        <v>74</v>
      </c>
      <c r="E67" s="80">
        <v>921</v>
      </c>
      <c r="F67" s="80">
        <v>0</v>
      </c>
      <c r="G67" s="80">
        <v>0</v>
      </c>
      <c r="H67" s="99">
        <v>0</v>
      </c>
      <c r="I67" s="80">
        <v>0</v>
      </c>
      <c r="J67" s="80">
        <v>0</v>
      </c>
      <c r="K67" s="83" t="s">
        <v>74</v>
      </c>
      <c r="L67" s="80">
        <v>921</v>
      </c>
      <c r="M67" s="83" t="s">
        <v>74</v>
      </c>
      <c r="N67" s="83" t="s">
        <v>74</v>
      </c>
      <c r="O67" s="83" t="s">
        <v>74</v>
      </c>
    </row>
    <row r="68" spans="1:15" s="78" customFormat="1" ht="12" customHeight="1" hidden="1">
      <c r="A68" s="80"/>
      <c r="B68" s="84" t="s">
        <v>99</v>
      </c>
      <c r="C68" s="83" t="s">
        <v>74</v>
      </c>
      <c r="D68" s="83" t="s">
        <v>74</v>
      </c>
      <c r="E68" s="80">
        <v>921</v>
      </c>
      <c r="F68" s="80">
        <v>0</v>
      </c>
      <c r="G68" s="80">
        <v>0</v>
      </c>
      <c r="H68" s="99">
        <v>209</v>
      </c>
      <c r="I68" s="80">
        <v>0</v>
      </c>
      <c r="J68" s="80">
        <v>0</v>
      </c>
      <c r="K68" s="83" t="s">
        <v>74</v>
      </c>
      <c r="L68" s="80">
        <v>1130</v>
      </c>
      <c r="M68" s="83" t="s">
        <v>74</v>
      </c>
      <c r="N68" s="83" t="s">
        <v>74</v>
      </c>
      <c r="O68" s="83" t="s">
        <v>74</v>
      </c>
    </row>
    <row r="69" spans="1:15" s="78" customFormat="1" ht="12" customHeight="1" hidden="1">
      <c r="A69" s="80"/>
      <c r="B69" s="84" t="s">
        <v>139</v>
      </c>
      <c r="C69" s="83" t="s">
        <v>74</v>
      </c>
      <c r="D69" s="83" t="s">
        <v>74</v>
      </c>
      <c r="E69" s="80">
        <v>1130</v>
      </c>
      <c r="F69" s="80">
        <v>0</v>
      </c>
      <c r="G69" s="80">
        <v>0</v>
      </c>
      <c r="H69" s="99">
        <v>41</v>
      </c>
      <c r="I69" s="80">
        <v>0</v>
      </c>
      <c r="J69" s="80">
        <v>0</v>
      </c>
      <c r="K69" s="83" t="s">
        <v>74</v>
      </c>
      <c r="L69" s="80">
        <v>1171</v>
      </c>
      <c r="M69" s="83" t="s">
        <v>74</v>
      </c>
      <c r="N69" s="83" t="s">
        <v>74</v>
      </c>
      <c r="O69" s="83" t="s">
        <v>74</v>
      </c>
    </row>
    <row r="70" spans="1:15" s="78" customFormat="1" ht="12" customHeight="1">
      <c r="A70" s="80"/>
      <c r="B70" s="84" t="s">
        <v>100</v>
      </c>
      <c r="C70" s="83" t="s">
        <v>74</v>
      </c>
      <c r="D70" s="83" t="s">
        <v>74</v>
      </c>
      <c r="E70" s="80">
        <v>921</v>
      </c>
      <c r="F70" s="80">
        <v>0</v>
      </c>
      <c r="G70" s="80">
        <v>0</v>
      </c>
      <c r="H70" s="99">
        <v>250</v>
      </c>
      <c r="I70" s="80">
        <v>0</v>
      </c>
      <c r="J70" s="80">
        <v>0</v>
      </c>
      <c r="K70" s="83" t="s">
        <v>74</v>
      </c>
      <c r="L70" s="80">
        <v>1171</v>
      </c>
      <c r="M70" s="83" t="s">
        <v>74</v>
      </c>
      <c r="N70" s="83" t="s">
        <v>74</v>
      </c>
      <c r="O70" s="83" t="s">
        <v>74</v>
      </c>
    </row>
    <row r="71" spans="1:15" s="78" customFormat="1" ht="12" customHeight="1" hidden="1">
      <c r="A71" s="80"/>
      <c r="B71" s="84" t="s">
        <v>101</v>
      </c>
      <c r="C71" s="83" t="s">
        <v>74</v>
      </c>
      <c r="D71" s="83" t="s">
        <v>74</v>
      </c>
      <c r="E71" s="80">
        <v>1171</v>
      </c>
      <c r="F71" s="80">
        <v>0</v>
      </c>
      <c r="G71" s="80">
        <v>0</v>
      </c>
      <c r="H71" s="80">
        <v>-51</v>
      </c>
      <c r="I71" s="80">
        <v>0</v>
      </c>
      <c r="J71" s="80">
        <v>0</v>
      </c>
      <c r="K71" s="83" t="s">
        <v>74</v>
      </c>
      <c r="L71" s="80">
        <v>1120</v>
      </c>
      <c r="M71" s="83" t="s">
        <v>74</v>
      </c>
      <c r="N71" s="83" t="s">
        <v>74</v>
      </c>
      <c r="O71" s="83" t="s">
        <v>74</v>
      </c>
    </row>
    <row r="72" spans="1:15" s="78" customFormat="1" ht="12" customHeight="1" hidden="1">
      <c r="A72" s="80"/>
      <c r="B72" s="84" t="s">
        <v>102</v>
      </c>
      <c r="C72" s="83" t="s">
        <v>74</v>
      </c>
      <c r="D72" s="83" t="s">
        <v>74</v>
      </c>
      <c r="E72" s="80">
        <v>1120</v>
      </c>
      <c r="F72" s="80">
        <v>0</v>
      </c>
      <c r="G72" s="80">
        <v>0</v>
      </c>
      <c r="H72" s="99">
        <v>0</v>
      </c>
      <c r="I72" s="80">
        <v>0</v>
      </c>
      <c r="J72" s="80">
        <v>0</v>
      </c>
      <c r="K72" s="83" t="s">
        <v>74</v>
      </c>
      <c r="L72" s="80">
        <v>1120</v>
      </c>
      <c r="M72" s="83" t="s">
        <v>74</v>
      </c>
      <c r="N72" s="83" t="s">
        <v>74</v>
      </c>
      <c r="O72" s="83" t="s">
        <v>74</v>
      </c>
    </row>
    <row r="73" spans="1:15" s="78" customFormat="1" ht="12" customHeight="1" hidden="1">
      <c r="A73" s="80"/>
      <c r="B73" s="84" t="s">
        <v>150</v>
      </c>
      <c r="C73" s="83" t="s">
        <v>74</v>
      </c>
      <c r="D73" s="83" t="s">
        <v>74</v>
      </c>
      <c r="E73" s="80">
        <v>1120</v>
      </c>
      <c r="F73" s="80">
        <v>0</v>
      </c>
      <c r="G73" s="80">
        <v>0</v>
      </c>
      <c r="H73" s="99">
        <v>513</v>
      </c>
      <c r="I73" s="80">
        <v>0</v>
      </c>
      <c r="J73" s="80">
        <v>0</v>
      </c>
      <c r="K73" s="83" t="s">
        <v>74</v>
      </c>
      <c r="L73" s="80">
        <v>1633</v>
      </c>
      <c r="M73" s="83" t="s">
        <v>74</v>
      </c>
      <c r="N73" s="83" t="s">
        <v>74</v>
      </c>
      <c r="O73" s="83" t="s">
        <v>74</v>
      </c>
    </row>
    <row r="74" spans="1:15" s="78" customFormat="1" ht="12" customHeight="1">
      <c r="A74" s="80"/>
      <c r="B74" s="84" t="s">
        <v>103</v>
      </c>
      <c r="C74" s="83" t="s">
        <v>74</v>
      </c>
      <c r="D74" s="83" t="s">
        <v>74</v>
      </c>
      <c r="E74" s="80">
        <v>1171</v>
      </c>
      <c r="F74" s="80">
        <v>0</v>
      </c>
      <c r="G74" s="80">
        <v>0</v>
      </c>
      <c r="H74" s="80">
        <v>462</v>
      </c>
      <c r="I74" s="80">
        <v>0</v>
      </c>
      <c r="J74" s="80">
        <v>0</v>
      </c>
      <c r="K74" s="83" t="s">
        <v>74</v>
      </c>
      <c r="L74" s="80">
        <v>1633</v>
      </c>
      <c r="M74" s="83" t="s">
        <v>74</v>
      </c>
      <c r="N74" s="83" t="s">
        <v>74</v>
      </c>
      <c r="O74" s="83" t="s">
        <v>74</v>
      </c>
    </row>
    <row r="75" spans="1:15" s="78" customFormat="1" ht="12" customHeight="1">
      <c r="A75" s="80"/>
      <c r="B75" s="84" t="s">
        <v>104</v>
      </c>
      <c r="C75" s="83" t="s">
        <v>74</v>
      </c>
      <c r="D75" s="83" t="s">
        <v>74</v>
      </c>
      <c r="E75" s="80">
        <v>1633</v>
      </c>
      <c r="F75" s="80">
        <v>0</v>
      </c>
      <c r="G75" s="80">
        <v>0</v>
      </c>
      <c r="H75" s="80">
        <v>257</v>
      </c>
      <c r="I75" s="80">
        <v>0</v>
      </c>
      <c r="J75" s="80">
        <v>0</v>
      </c>
      <c r="K75" s="83" t="s">
        <v>74</v>
      </c>
      <c r="L75" s="80">
        <v>1890</v>
      </c>
      <c r="M75" s="83" t="s">
        <v>74</v>
      </c>
      <c r="N75" s="83" t="s">
        <v>74</v>
      </c>
      <c r="O75" s="83" t="s">
        <v>74</v>
      </c>
    </row>
    <row r="76" spans="1:15" s="78" customFormat="1" ht="12" customHeight="1">
      <c r="A76" s="80"/>
      <c r="B76" s="84" t="s">
        <v>105</v>
      </c>
      <c r="C76" s="83" t="s">
        <v>74</v>
      </c>
      <c r="D76" s="83" t="s">
        <v>74</v>
      </c>
      <c r="E76" s="80">
        <v>1890</v>
      </c>
      <c r="F76" s="80">
        <v>0</v>
      </c>
      <c r="G76" s="80">
        <v>0</v>
      </c>
      <c r="H76" s="80">
        <v>368</v>
      </c>
      <c r="I76" s="80">
        <v>0</v>
      </c>
      <c r="J76" s="80">
        <v>0</v>
      </c>
      <c r="K76" s="83" t="s">
        <v>74</v>
      </c>
      <c r="L76" s="80">
        <v>2258</v>
      </c>
      <c r="M76" s="83" t="s">
        <v>74</v>
      </c>
      <c r="N76" s="83" t="s">
        <v>74</v>
      </c>
      <c r="O76" s="83" t="s">
        <v>74</v>
      </c>
    </row>
    <row r="77" spans="1:15" s="78" customFormat="1" ht="12" customHeight="1">
      <c r="A77" s="80"/>
      <c r="B77" s="84" t="s">
        <v>106</v>
      </c>
      <c r="C77" s="83" t="s">
        <v>74</v>
      </c>
      <c r="D77" s="83" t="s">
        <v>74</v>
      </c>
      <c r="E77" s="80">
        <v>2258</v>
      </c>
      <c r="F77" s="80">
        <v>0</v>
      </c>
      <c r="G77" s="80">
        <v>0</v>
      </c>
      <c r="H77" s="80">
        <v>-281</v>
      </c>
      <c r="I77" s="80">
        <v>0</v>
      </c>
      <c r="J77" s="80">
        <v>0</v>
      </c>
      <c r="K77" s="83" t="s">
        <v>74</v>
      </c>
      <c r="L77" s="80">
        <v>1977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>
      <c r="A78" s="80"/>
      <c r="B78" s="84" t="s">
        <v>107</v>
      </c>
      <c r="C78" s="104" t="s">
        <v>74</v>
      </c>
      <c r="D78" s="104" t="s">
        <v>74</v>
      </c>
      <c r="E78" s="86">
        <v>-540</v>
      </c>
      <c r="F78" s="86">
        <v>0</v>
      </c>
      <c r="G78" s="86">
        <v>0</v>
      </c>
      <c r="H78" s="86">
        <v>2798</v>
      </c>
      <c r="I78" s="86">
        <v>0</v>
      </c>
      <c r="J78" s="86">
        <v>0</v>
      </c>
      <c r="K78" s="104" t="s">
        <v>74</v>
      </c>
      <c r="L78" s="86">
        <v>2258</v>
      </c>
      <c r="M78" s="104" t="s">
        <v>74</v>
      </c>
      <c r="N78" s="104" t="s">
        <v>74</v>
      </c>
      <c r="O78" s="104" t="s">
        <v>74</v>
      </c>
    </row>
    <row r="79" spans="1:15" s="78" customFormat="1" ht="12.75" customHeight="1">
      <c r="A79" s="87"/>
      <c r="B79" s="100"/>
      <c r="C79" s="89"/>
      <c r="D79" s="89"/>
      <c r="E79" s="90"/>
      <c r="F79" s="90"/>
      <c r="G79" s="90"/>
      <c r="H79" s="90"/>
      <c r="I79" s="90"/>
      <c r="J79" s="90"/>
      <c r="K79" s="89"/>
      <c r="L79" s="90"/>
      <c r="M79" s="89"/>
      <c r="N79" s="89"/>
      <c r="O79" s="89"/>
    </row>
    <row r="80" spans="1:2" ht="5.25" customHeight="1">
      <c r="A80" s="91"/>
      <c r="B80" s="72"/>
    </row>
    <row r="81" spans="1:15" ht="17.25" customHeight="1">
      <c r="A81" s="102" t="s">
        <v>108</v>
      </c>
      <c r="B81" s="102"/>
      <c r="C81" s="102"/>
      <c r="D81" s="102"/>
      <c r="E81" s="102"/>
      <c r="F81" s="102"/>
      <c r="G81" s="103"/>
      <c r="H81" s="102"/>
      <c r="I81" s="102"/>
      <c r="J81" s="102"/>
      <c r="K81" s="102"/>
      <c r="L81" s="102"/>
      <c r="M81" s="102"/>
      <c r="N81" s="102"/>
      <c r="O81" s="103" t="s">
        <v>109</v>
      </c>
    </row>
    <row r="82" spans="1:15" ht="12.75" customHeight="1">
      <c r="A82" s="18"/>
      <c r="G82" s="93"/>
      <c r="O82" s="93"/>
    </row>
    <row r="83" spans="1:15" ht="15.75">
      <c r="A83" s="18"/>
      <c r="G83" s="93"/>
      <c r="O83" s="93"/>
    </row>
    <row r="84" spans="1:7" ht="6.75" customHeight="1">
      <c r="A84" s="18"/>
      <c r="B84" s="18"/>
      <c r="G84" s="93"/>
    </row>
    <row r="85" spans="1:12" s="39" customFormat="1" ht="12.75" customHeight="1">
      <c r="A85" s="94" t="s">
        <v>151</v>
      </c>
      <c r="C85" s="95"/>
      <c r="D85" s="96"/>
      <c r="F85" s="18"/>
      <c r="K85" s="96"/>
      <c r="L85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52" bottom="0.54" header="0.1968503937007874" footer="0.2755905511811024"/>
  <pageSetup firstPageNumber="111" useFirstPageNumber="1" fitToHeight="0" fitToWidth="1" horizontalDpi="600" verticalDpi="600" orientation="landscape" paperSize="9" scale="94" r:id="rId1"/>
  <headerFooter alignWithMargins="0">
    <oddFooter>&amp;C&amp;P&amp;R&amp;8
</oddFooter>
  </headerFooter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0"/>
  <sheetViews>
    <sheetView zoomScaleSheetLayoutView="100" zoomScalePageLayoutView="0" workbookViewId="0" topLeftCell="A18">
      <selection activeCell="K56" sqref="K56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115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116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117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586</v>
      </c>
      <c r="E19" s="43">
        <v>585</v>
      </c>
      <c r="F19" s="42">
        <v>0</v>
      </c>
      <c r="G19" s="43">
        <v>0</v>
      </c>
      <c r="H19" s="43">
        <v>1</v>
      </c>
      <c r="I19" s="43">
        <v>0</v>
      </c>
      <c r="J19" s="43">
        <v>0</v>
      </c>
      <c r="K19" s="42">
        <v>1350</v>
      </c>
      <c r="L19" s="42">
        <v>586</v>
      </c>
      <c r="M19" s="42">
        <v>0</v>
      </c>
      <c r="N19" s="42">
        <v>0</v>
      </c>
      <c r="O19" s="44">
        <v>8</v>
      </c>
    </row>
    <row r="20" spans="1:15" s="50" customFormat="1" ht="11.25">
      <c r="A20" s="46"/>
      <c r="B20" s="47" t="s">
        <v>44</v>
      </c>
      <c r="C20" s="48">
        <v>1350</v>
      </c>
      <c r="D20" s="48">
        <v>586</v>
      </c>
      <c r="E20" s="48">
        <v>585</v>
      </c>
      <c r="F20" s="48">
        <v>0</v>
      </c>
      <c r="G20" s="48">
        <v>0</v>
      </c>
      <c r="H20" s="48">
        <v>1</v>
      </c>
      <c r="I20" s="48">
        <v>0</v>
      </c>
      <c r="J20" s="48">
        <v>0</v>
      </c>
      <c r="K20" s="48">
        <v>1350</v>
      </c>
      <c r="L20" s="48">
        <v>586</v>
      </c>
      <c r="M20" s="48">
        <v>0</v>
      </c>
      <c r="N20" s="48">
        <v>0</v>
      </c>
      <c r="O20" s="49">
        <v>8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1141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1623</v>
      </c>
      <c r="L22" s="54">
        <v>1141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4736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6739</v>
      </c>
      <c r="L23" s="54">
        <v>4736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13264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18872</v>
      </c>
      <c r="L24" s="54">
        <v>13264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2699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3841</v>
      </c>
      <c r="L25" s="54">
        <v>2699</v>
      </c>
      <c r="M25" s="54">
        <v>6405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2294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3264</v>
      </c>
      <c r="L26" s="54">
        <v>2294</v>
      </c>
      <c r="M26" s="54">
        <v>1005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5682</v>
      </c>
      <c r="F27" s="54">
        <v>0</v>
      </c>
      <c r="G27" s="54">
        <v>499</v>
      </c>
      <c r="H27" s="54">
        <v>0</v>
      </c>
      <c r="I27" s="54">
        <v>0</v>
      </c>
      <c r="J27" s="54">
        <v>129</v>
      </c>
      <c r="K27" s="54">
        <v>7375</v>
      </c>
      <c r="L27" s="54">
        <v>5183</v>
      </c>
      <c r="M27" s="54">
        <v>891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2303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3277</v>
      </c>
      <c r="L28" s="54">
        <v>2303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13727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19533</v>
      </c>
      <c r="L29" s="54">
        <v>13727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19106</v>
      </c>
      <c r="L30" s="54">
        <v>13428</v>
      </c>
      <c r="M30" s="54">
        <v>20</v>
      </c>
      <c r="N30" s="54">
        <v>0</v>
      </c>
      <c r="O30" s="56">
        <v>123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140014</v>
      </c>
      <c r="F31" s="54">
        <v>0</v>
      </c>
      <c r="G31" s="54">
        <v>0</v>
      </c>
      <c r="H31" s="54">
        <v>0</v>
      </c>
      <c r="I31" s="54">
        <v>21</v>
      </c>
      <c r="J31" s="54">
        <v>0</v>
      </c>
      <c r="K31" s="58">
        <v>199252</v>
      </c>
      <c r="L31" s="58">
        <v>140035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280508</v>
      </c>
      <c r="F32" s="54">
        <v>0</v>
      </c>
      <c r="G32" s="54">
        <v>0</v>
      </c>
      <c r="H32" s="54">
        <v>0</v>
      </c>
      <c r="I32" s="54">
        <v>8</v>
      </c>
      <c r="J32" s="54">
        <v>0</v>
      </c>
      <c r="K32" s="54">
        <v>399138</v>
      </c>
      <c r="L32" s="54">
        <v>280516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94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4933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7019</v>
      </c>
      <c r="L34" s="54">
        <v>4933</v>
      </c>
      <c r="M34" s="54">
        <v>0</v>
      </c>
      <c r="N34" s="54">
        <v>17</v>
      </c>
      <c r="O34" s="56">
        <v>97</v>
      </c>
    </row>
    <row r="35" spans="1:15" s="39" customFormat="1" ht="12.75" customHeight="1">
      <c r="A35" s="52"/>
      <c r="B35" s="60" t="s">
        <v>59</v>
      </c>
      <c r="C35" s="54">
        <v>150000</v>
      </c>
      <c r="D35" s="54">
        <v>105421</v>
      </c>
      <c r="E35" s="55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75000</v>
      </c>
      <c r="N35" s="54">
        <v>0</v>
      </c>
      <c r="O35" s="56">
        <v>481</v>
      </c>
    </row>
    <row r="36" spans="1:15" s="39" customFormat="1" ht="11.25">
      <c r="A36" s="46"/>
      <c r="B36" s="47" t="s">
        <v>60</v>
      </c>
      <c r="C36" s="48">
        <v>902067</v>
      </c>
      <c r="D36" s="48">
        <v>633976</v>
      </c>
      <c r="E36" s="48">
        <v>542372</v>
      </c>
      <c r="F36" s="48">
        <v>0</v>
      </c>
      <c r="G36" s="48">
        <v>499</v>
      </c>
      <c r="H36" s="48">
        <v>0</v>
      </c>
      <c r="I36" s="48">
        <v>29</v>
      </c>
      <c r="J36" s="48">
        <v>129</v>
      </c>
      <c r="K36" s="48">
        <v>771058</v>
      </c>
      <c r="L36" s="48">
        <v>541902</v>
      </c>
      <c r="M36" s="48">
        <v>83321</v>
      </c>
      <c r="N36" s="48">
        <v>17</v>
      </c>
      <c r="O36" s="49">
        <v>795</v>
      </c>
    </row>
    <row r="37" spans="1:15" s="39" customFormat="1" ht="11.25" hidden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</row>
    <row r="38" spans="1:15" s="39" customFormat="1" ht="11.25" hidden="1">
      <c r="A38" s="52"/>
      <c r="B38" s="65"/>
      <c r="C38" s="54"/>
      <c r="D38" s="54"/>
      <c r="E38" s="55"/>
      <c r="F38" s="54"/>
      <c r="G38" s="54"/>
      <c r="H38" s="54"/>
      <c r="I38" s="54"/>
      <c r="J38" s="54"/>
      <c r="K38" s="54"/>
      <c r="L38" s="54"/>
      <c r="M38" s="54"/>
      <c r="N38" s="54"/>
      <c r="O38" s="56"/>
    </row>
    <row r="39" spans="1:15" s="39" customFormat="1" ht="11.25" hidden="1">
      <c r="A39" s="46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s="39" customFormat="1" ht="11.25">
      <c r="A40" s="35" t="s">
        <v>61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s="39" customFormat="1" ht="11.25">
      <c r="A41" s="52">
        <v>72</v>
      </c>
      <c r="B41" s="57" t="s">
        <v>62</v>
      </c>
      <c r="C41" s="54">
        <v>1885</v>
      </c>
      <c r="D41" s="54">
        <v>143</v>
      </c>
      <c r="E41" s="55">
        <v>9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118</v>
      </c>
      <c r="L41" s="54">
        <v>9</v>
      </c>
      <c r="M41" s="54">
        <v>0</v>
      </c>
      <c r="N41" s="54">
        <v>9</v>
      </c>
      <c r="O41" s="56">
        <v>0</v>
      </c>
    </row>
    <row r="42" spans="1:15" s="39" customFormat="1" ht="22.5">
      <c r="A42" s="52">
        <v>78</v>
      </c>
      <c r="B42" s="53" t="s">
        <v>63</v>
      </c>
      <c r="C42" s="54">
        <v>2368</v>
      </c>
      <c r="D42" s="54">
        <v>180</v>
      </c>
      <c r="E42" s="55">
        <v>24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312</v>
      </c>
      <c r="L42" s="54">
        <v>24</v>
      </c>
      <c r="M42" s="54">
        <v>0</v>
      </c>
      <c r="N42" s="54">
        <v>12</v>
      </c>
      <c r="O42" s="56">
        <v>0</v>
      </c>
    </row>
    <row r="43" spans="1:15" s="39" customFormat="1" ht="11.25">
      <c r="A43" s="46"/>
      <c r="B43" s="47" t="s">
        <v>64</v>
      </c>
      <c r="C43" s="48">
        <v>4253</v>
      </c>
      <c r="D43" s="48">
        <v>323</v>
      </c>
      <c r="E43" s="48">
        <v>33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430</v>
      </c>
      <c r="L43" s="48">
        <v>33</v>
      </c>
      <c r="M43" s="48">
        <v>0</v>
      </c>
      <c r="N43" s="48">
        <v>21</v>
      </c>
      <c r="O43" s="49">
        <v>0</v>
      </c>
    </row>
    <row r="44" spans="1:15" s="39" customFormat="1" ht="11.25">
      <c r="A44" s="35" t="s">
        <v>65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1"/>
      <c r="O44" s="66"/>
    </row>
    <row r="45" spans="1:15" s="39" customFormat="1" ht="11.25">
      <c r="A45" s="52">
        <v>10</v>
      </c>
      <c r="B45" s="53" t="s">
        <v>66</v>
      </c>
      <c r="C45" s="54">
        <v>9319</v>
      </c>
      <c r="D45" s="54">
        <v>4967</v>
      </c>
      <c r="E45" s="55">
        <v>3367</v>
      </c>
      <c r="F45" s="54">
        <v>0</v>
      </c>
      <c r="G45" s="54">
        <v>0</v>
      </c>
      <c r="H45" s="54">
        <v>-56</v>
      </c>
      <c r="I45" s="54">
        <v>0</v>
      </c>
      <c r="J45" s="54">
        <v>0</v>
      </c>
      <c r="K45" s="54">
        <v>6212</v>
      </c>
      <c r="L45" s="54">
        <v>3311</v>
      </c>
      <c r="M45" s="54">
        <v>0</v>
      </c>
      <c r="N45" s="54">
        <v>0</v>
      </c>
      <c r="O45" s="67">
        <v>0</v>
      </c>
    </row>
    <row r="46" spans="1:15" s="69" customFormat="1" ht="11.25">
      <c r="A46" s="52">
        <v>13</v>
      </c>
      <c r="B46" s="57" t="s">
        <v>46</v>
      </c>
      <c r="C46" s="54">
        <v>10000</v>
      </c>
      <c r="D46" s="54">
        <v>5330</v>
      </c>
      <c r="E46" s="55">
        <v>2046</v>
      </c>
      <c r="F46" s="54">
        <v>0</v>
      </c>
      <c r="G46" s="54">
        <v>0</v>
      </c>
      <c r="H46" s="54">
        <v>-34</v>
      </c>
      <c r="I46" s="54">
        <v>0</v>
      </c>
      <c r="J46" s="54">
        <v>0</v>
      </c>
      <c r="K46" s="54">
        <v>3775</v>
      </c>
      <c r="L46" s="54">
        <v>2012</v>
      </c>
      <c r="M46" s="54">
        <v>0</v>
      </c>
      <c r="N46" s="54">
        <v>0</v>
      </c>
      <c r="O46" s="67">
        <v>0</v>
      </c>
    </row>
    <row r="47" spans="1:15" s="69" customFormat="1" ht="11.25">
      <c r="A47" s="52">
        <v>21</v>
      </c>
      <c r="B47" s="57" t="s">
        <v>67</v>
      </c>
      <c r="C47" s="54">
        <v>508</v>
      </c>
      <c r="D47" s="54">
        <v>271</v>
      </c>
      <c r="E47" s="55">
        <v>17</v>
      </c>
      <c r="F47" s="54">
        <v>0</v>
      </c>
      <c r="G47" s="54">
        <v>0</v>
      </c>
      <c r="H47" s="54">
        <v>-1</v>
      </c>
      <c r="I47" s="54">
        <v>0</v>
      </c>
      <c r="J47" s="54">
        <v>0</v>
      </c>
      <c r="K47" s="54">
        <v>30</v>
      </c>
      <c r="L47" s="54">
        <v>16</v>
      </c>
      <c r="M47" s="54">
        <v>0</v>
      </c>
      <c r="N47" s="54">
        <v>0</v>
      </c>
      <c r="O47" s="67">
        <v>0</v>
      </c>
    </row>
    <row r="48" spans="1:15" s="69" customFormat="1" ht="11.25">
      <c r="A48" s="61">
        <v>32</v>
      </c>
      <c r="B48" s="57" t="s">
        <v>68</v>
      </c>
      <c r="C48" s="58">
        <v>866</v>
      </c>
      <c r="D48" s="58">
        <v>462</v>
      </c>
      <c r="E48" s="58">
        <v>28</v>
      </c>
      <c r="F48" s="54">
        <v>0</v>
      </c>
      <c r="G48" s="54">
        <v>0</v>
      </c>
      <c r="H48" s="54">
        <v>-1</v>
      </c>
      <c r="I48" s="54">
        <v>0</v>
      </c>
      <c r="J48" s="54">
        <v>0</v>
      </c>
      <c r="K48" s="54">
        <v>51</v>
      </c>
      <c r="L48" s="54">
        <v>27</v>
      </c>
      <c r="M48" s="54">
        <v>0</v>
      </c>
      <c r="N48" s="54">
        <v>27</v>
      </c>
      <c r="O48" s="67">
        <v>0</v>
      </c>
    </row>
    <row r="49" spans="1:15" s="39" customFormat="1" ht="11.25">
      <c r="A49" s="61">
        <v>61</v>
      </c>
      <c r="B49" s="53" t="s">
        <v>69</v>
      </c>
      <c r="C49" s="58">
        <v>2506</v>
      </c>
      <c r="D49" s="58">
        <v>1336</v>
      </c>
      <c r="E49" s="58">
        <v>240</v>
      </c>
      <c r="F49" s="54">
        <v>0</v>
      </c>
      <c r="G49" s="54">
        <v>0</v>
      </c>
      <c r="H49" s="54">
        <v>-4</v>
      </c>
      <c r="I49" s="54">
        <v>0</v>
      </c>
      <c r="J49" s="54">
        <v>0</v>
      </c>
      <c r="K49" s="54">
        <v>442</v>
      </c>
      <c r="L49" s="54">
        <v>236</v>
      </c>
      <c r="M49" s="54">
        <v>0</v>
      </c>
      <c r="N49" s="54">
        <v>79</v>
      </c>
      <c r="O49" s="67">
        <v>0</v>
      </c>
    </row>
    <row r="50" spans="1:15" s="39" customFormat="1" ht="11.25">
      <c r="A50" s="61">
        <v>65</v>
      </c>
      <c r="B50" s="53" t="s">
        <v>70</v>
      </c>
      <c r="C50" s="58">
        <v>20000</v>
      </c>
      <c r="D50" s="58">
        <v>10660</v>
      </c>
      <c r="E50" s="58">
        <v>6767</v>
      </c>
      <c r="F50" s="54">
        <v>0</v>
      </c>
      <c r="G50" s="54">
        <v>0</v>
      </c>
      <c r="H50" s="54">
        <v>-112</v>
      </c>
      <c r="I50" s="54">
        <v>0</v>
      </c>
      <c r="J50" s="54">
        <v>0</v>
      </c>
      <c r="K50" s="54">
        <v>12485</v>
      </c>
      <c r="L50" s="54">
        <v>6655</v>
      </c>
      <c r="M50" s="54">
        <v>0</v>
      </c>
      <c r="N50" s="54">
        <v>445</v>
      </c>
      <c r="O50" s="67">
        <v>185</v>
      </c>
    </row>
    <row r="51" spans="1:15" s="39" customFormat="1" ht="11.25">
      <c r="A51" s="61">
        <v>76</v>
      </c>
      <c r="B51" s="53" t="s">
        <v>50</v>
      </c>
      <c r="C51" s="58">
        <v>15271</v>
      </c>
      <c r="D51" s="58">
        <v>8140</v>
      </c>
      <c r="E51" s="58">
        <v>7502</v>
      </c>
      <c r="F51" s="54">
        <v>0</v>
      </c>
      <c r="G51" s="54">
        <v>0</v>
      </c>
      <c r="H51" s="54">
        <v>-125</v>
      </c>
      <c r="I51" s="54">
        <v>0</v>
      </c>
      <c r="J51" s="54">
        <v>0</v>
      </c>
      <c r="K51" s="54">
        <v>13841</v>
      </c>
      <c r="L51" s="54">
        <v>7377</v>
      </c>
      <c r="M51" s="54">
        <v>0</v>
      </c>
      <c r="N51" s="54">
        <v>0</v>
      </c>
      <c r="O51" s="67">
        <v>0</v>
      </c>
    </row>
    <row r="52" spans="1:15" s="39" customFormat="1" ht="11.25" customHeight="1">
      <c r="A52" s="61">
        <v>97</v>
      </c>
      <c r="B52" s="53" t="s">
        <v>71</v>
      </c>
      <c r="C52" s="58">
        <v>2220</v>
      </c>
      <c r="D52" s="58">
        <v>1183</v>
      </c>
      <c r="E52" s="58">
        <v>980</v>
      </c>
      <c r="F52" s="54">
        <v>0</v>
      </c>
      <c r="G52" s="54">
        <v>0</v>
      </c>
      <c r="H52" s="54">
        <v>-16</v>
      </c>
      <c r="I52" s="54">
        <v>0</v>
      </c>
      <c r="J52" s="54">
        <v>0</v>
      </c>
      <c r="K52" s="54">
        <v>1808</v>
      </c>
      <c r="L52" s="54">
        <v>964</v>
      </c>
      <c r="M52" s="54">
        <v>185</v>
      </c>
      <c r="N52" s="54">
        <v>46</v>
      </c>
      <c r="O52" s="67">
        <v>28</v>
      </c>
    </row>
    <row r="53" spans="1:15" s="39" customFormat="1" ht="11.25" customHeight="1">
      <c r="A53" s="52"/>
      <c r="B53" s="53" t="s">
        <v>57</v>
      </c>
      <c r="C53" s="54">
        <v>9592</v>
      </c>
      <c r="D53" s="54">
        <v>5112</v>
      </c>
      <c r="E53" s="55">
        <v>5198</v>
      </c>
      <c r="F53" s="54">
        <v>0</v>
      </c>
      <c r="G53" s="54">
        <v>0</v>
      </c>
      <c r="H53" s="54">
        <v>-86</v>
      </c>
      <c r="I53" s="54">
        <v>0</v>
      </c>
      <c r="J53" s="54">
        <v>0</v>
      </c>
      <c r="K53" s="54">
        <v>9592</v>
      </c>
      <c r="L53" s="54">
        <v>5112</v>
      </c>
      <c r="M53" s="54">
        <v>0</v>
      </c>
      <c r="N53" s="54">
        <v>0</v>
      </c>
      <c r="O53" s="67">
        <v>0</v>
      </c>
    </row>
    <row r="54" spans="1:15" s="39" customFormat="1" ht="11.25">
      <c r="A54" s="52"/>
      <c r="B54" s="53" t="s">
        <v>58</v>
      </c>
      <c r="C54" s="54">
        <v>9592</v>
      </c>
      <c r="D54" s="54">
        <v>5112</v>
      </c>
      <c r="E54" s="55">
        <v>5198</v>
      </c>
      <c r="F54" s="54">
        <v>0</v>
      </c>
      <c r="G54" s="54">
        <v>0</v>
      </c>
      <c r="H54" s="54">
        <v>-86</v>
      </c>
      <c r="I54" s="54">
        <v>0</v>
      </c>
      <c r="J54" s="54">
        <v>0</v>
      </c>
      <c r="K54" s="54">
        <v>9592</v>
      </c>
      <c r="L54" s="54">
        <v>5112</v>
      </c>
      <c r="M54" s="54">
        <v>0</v>
      </c>
      <c r="N54" s="54">
        <v>0</v>
      </c>
      <c r="O54" s="68">
        <v>0</v>
      </c>
    </row>
    <row r="55" spans="1:15" s="39" customFormat="1" ht="11.25">
      <c r="A55" s="46"/>
      <c r="B55" s="47" t="s">
        <v>72</v>
      </c>
      <c r="C55" s="48">
        <v>79874</v>
      </c>
      <c r="D55" s="48">
        <v>42573</v>
      </c>
      <c r="E55" s="48">
        <v>31343</v>
      </c>
      <c r="F55" s="48">
        <v>0</v>
      </c>
      <c r="G55" s="48">
        <v>0</v>
      </c>
      <c r="H55" s="48">
        <v>-521</v>
      </c>
      <c r="I55" s="48">
        <v>0</v>
      </c>
      <c r="J55" s="48">
        <v>0</v>
      </c>
      <c r="K55" s="48">
        <v>57828</v>
      </c>
      <c r="L55" s="48">
        <v>30822</v>
      </c>
      <c r="M55" s="48">
        <v>185</v>
      </c>
      <c r="N55" s="48">
        <v>597</v>
      </c>
      <c r="O55" s="49">
        <v>213</v>
      </c>
    </row>
    <row r="56" spans="1:15" s="39" customFormat="1" ht="11.25">
      <c r="A56" s="46"/>
      <c r="B56" s="47" t="s">
        <v>73</v>
      </c>
      <c r="C56" s="70" t="s">
        <v>74</v>
      </c>
      <c r="D56" s="49">
        <v>677458</v>
      </c>
      <c r="E56" s="49">
        <v>574333</v>
      </c>
      <c r="F56" s="49">
        <v>0</v>
      </c>
      <c r="G56" s="49">
        <v>499</v>
      </c>
      <c r="H56" s="49">
        <v>-520</v>
      </c>
      <c r="I56" s="49">
        <v>29</v>
      </c>
      <c r="J56" s="49">
        <v>129</v>
      </c>
      <c r="K56" s="70" t="s">
        <v>74</v>
      </c>
      <c r="L56" s="49">
        <v>573343</v>
      </c>
      <c r="M56" s="49">
        <v>83506</v>
      </c>
      <c r="N56" s="49">
        <v>635</v>
      </c>
      <c r="O56" s="49">
        <v>1016</v>
      </c>
    </row>
    <row r="57" spans="1:15" s="39" customFormat="1" ht="11.25">
      <c r="A57" s="46"/>
      <c r="B57" s="47" t="s">
        <v>75</v>
      </c>
      <c r="C57" s="70" t="s">
        <v>74</v>
      </c>
      <c r="D57" s="70">
        <v>678211</v>
      </c>
      <c r="E57" s="49">
        <v>574506</v>
      </c>
      <c r="F57" s="49">
        <v>0</v>
      </c>
      <c r="G57" s="49">
        <v>555</v>
      </c>
      <c r="H57" s="49">
        <v>349</v>
      </c>
      <c r="I57" s="49">
        <v>33</v>
      </c>
      <c r="J57" s="49">
        <v>697</v>
      </c>
      <c r="K57" s="70" t="s">
        <v>74</v>
      </c>
      <c r="L57" s="49">
        <v>574333</v>
      </c>
      <c r="M57" s="70" t="s">
        <v>74</v>
      </c>
      <c r="N57" s="70" t="s">
        <v>74</v>
      </c>
      <c r="O57" s="70" t="s">
        <v>74</v>
      </c>
    </row>
    <row r="58" spans="1:15" s="39" customFormat="1" ht="11.25" hidden="1">
      <c r="A58" s="46"/>
      <c r="B58" s="47" t="s">
        <v>76</v>
      </c>
      <c r="C58" s="70"/>
      <c r="D58" s="70"/>
      <c r="E58" s="49"/>
      <c r="F58" s="49"/>
      <c r="G58" s="49"/>
      <c r="H58" s="49"/>
      <c r="I58" s="49"/>
      <c r="J58" s="49"/>
      <c r="K58" s="70"/>
      <c r="L58" s="49"/>
      <c r="M58" s="70" t="s">
        <v>74</v>
      </c>
      <c r="N58" s="70" t="s">
        <v>74</v>
      </c>
      <c r="O58" s="70" t="s">
        <v>74</v>
      </c>
    </row>
    <row r="59" spans="1:15" s="39" customFormat="1" ht="11.25" hidden="1">
      <c r="A59" s="46"/>
      <c r="B59" s="47" t="s">
        <v>77</v>
      </c>
      <c r="C59" s="70"/>
      <c r="D59" s="70"/>
      <c r="E59" s="49"/>
      <c r="F59" s="49"/>
      <c r="G59" s="49"/>
      <c r="H59" s="49"/>
      <c r="I59" s="49"/>
      <c r="J59" s="49"/>
      <c r="K59" s="70"/>
      <c r="L59" s="49"/>
      <c r="M59" s="70" t="s">
        <v>74</v>
      </c>
      <c r="N59" s="70" t="s">
        <v>74</v>
      </c>
      <c r="O59" s="70" t="s">
        <v>74</v>
      </c>
    </row>
    <row r="60" spans="1:15" s="39" customFormat="1" ht="11.25" hidden="1">
      <c r="A60" s="46"/>
      <c r="B60" s="47" t="s">
        <v>78</v>
      </c>
      <c r="C60" s="70"/>
      <c r="D60" s="70"/>
      <c r="E60" s="49"/>
      <c r="F60" s="49"/>
      <c r="G60" s="49"/>
      <c r="H60" s="49"/>
      <c r="I60" s="49"/>
      <c r="J60" s="49"/>
      <c r="K60" s="70"/>
      <c r="L60" s="49"/>
      <c r="M60" s="70" t="s">
        <v>74</v>
      </c>
      <c r="N60" s="70" t="s">
        <v>74</v>
      </c>
      <c r="O60" s="70" t="s">
        <v>74</v>
      </c>
    </row>
    <row r="61" spans="1:15" s="39" customFormat="1" ht="11.25" hidden="1">
      <c r="A61" s="46"/>
      <c r="B61" s="47" t="s">
        <v>79</v>
      </c>
      <c r="C61" s="70"/>
      <c r="D61" s="70"/>
      <c r="E61" s="49"/>
      <c r="F61" s="49"/>
      <c r="G61" s="49"/>
      <c r="H61" s="49"/>
      <c r="I61" s="49"/>
      <c r="J61" s="49"/>
      <c r="K61" s="70"/>
      <c r="L61" s="49"/>
      <c r="M61" s="70" t="s">
        <v>74</v>
      </c>
      <c r="N61" s="70" t="s">
        <v>74</v>
      </c>
      <c r="O61" s="70" t="s">
        <v>74</v>
      </c>
    </row>
    <row r="62" spans="1:15" s="39" customFormat="1" ht="11.25" hidden="1">
      <c r="A62" s="46"/>
      <c r="B62" s="47" t="s">
        <v>80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 t="s">
        <v>74</v>
      </c>
      <c r="N62" s="70" t="s">
        <v>74</v>
      </c>
      <c r="O62" s="70" t="s">
        <v>74</v>
      </c>
    </row>
    <row r="63" spans="1:15" s="39" customFormat="1" ht="11.25" hidden="1">
      <c r="A63" s="46"/>
      <c r="B63" s="47" t="s">
        <v>81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 t="s">
        <v>74</v>
      </c>
      <c r="N63" s="70" t="s">
        <v>74</v>
      </c>
      <c r="O63" s="70" t="s">
        <v>74</v>
      </c>
    </row>
    <row r="64" spans="1:15" s="39" customFormat="1" ht="11.25" hidden="1">
      <c r="A64" s="46"/>
      <c r="B64" s="47" t="s">
        <v>82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</row>
    <row r="65" spans="1:15" s="39" customFormat="1" ht="11.25" hidden="1">
      <c r="A65" s="46"/>
      <c r="B65" s="47" t="s">
        <v>83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</row>
    <row r="66" spans="1:15" s="39" customFormat="1" ht="11.25" hidden="1">
      <c r="A66" s="46"/>
      <c r="B66" s="47" t="s">
        <v>84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 t="s">
        <v>74</v>
      </c>
      <c r="N66" s="70" t="s">
        <v>74</v>
      </c>
      <c r="O66" s="70" t="s">
        <v>74</v>
      </c>
    </row>
    <row r="67" spans="1:15" s="39" customFormat="1" ht="11.25" hidden="1">
      <c r="A67" s="46"/>
      <c r="B67" s="47" t="s">
        <v>85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 t="s">
        <v>74</v>
      </c>
      <c r="N67" s="70" t="s">
        <v>74</v>
      </c>
      <c r="O67" s="70" t="s">
        <v>74</v>
      </c>
    </row>
    <row r="68" spans="1:15" s="39" customFormat="1" ht="11.25" hidden="1">
      <c r="A68" s="46"/>
      <c r="B68" s="47" t="s">
        <v>86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 t="s">
        <v>74</v>
      </c>
      <c r="N68" s="70" t="s">
        <v>74</v>
      </c>
      <c r="O68" s="70" t="s">
        <v>74</v>
      </c>
    </row>
    <row r="69" spans="1:15" s="39" customFormat="1" ht="11.25" hidden="1">
      <c r="A69" s="46"/>
      <c r="B69" s="47" t="s">
        <v>87</v>
      </c>
      <c r="C69" s="70"/>
      <c r="D69" s="70"/>
      <c r="E69" s="49"/>
      <c r="F69" s="49"/>
      <c r="G69" s="49"/>
      <c r="H69" s="49"/>
      <c r="I69" s="49"/>
      <c r="J69" s="49"/>
      <c r="K69" s="70"/>
      <c r="L69" s="49"/>
      <c r="M69" s="70" t="s">
        <v>74</v>
      </c>
      <c r="N69" s="70" t="s">
        <v>74</v>
      </c>
      <c r="O69" s="70" t="s">
        <v>74</v>
      </c>
    </row>
    <row r="70" spans="1:16" s="39" customFormat="1" ht="11.25">
      <c r="A70" s="46"/>
      <c r="B70" s="47" t="s">
        <v>88</v>
      </c>
      <c r="C70" s="70" t="s">
        <v>74</v>
      </c>
      <c r="D70" s="70" t="s">
        <v>74</v>
      </c>
      <c r="E70" s="49">
        <v>574506</v>
      </c>
      <c r="F70" s="49">
        <v>0</v>
      </c>
      <c r="G70" s="49">
        <v>1054</v>
      </c>
      <c r="H70" s="49">
        <v>-171</v>
      </c>
      <c r="I70" s="49">
        <v>62</v>
      </c>
      <c r="J70" s="49">
        <v>826</v>
      </c>
      <c r="K70" s="70" t="s">
        <v>74</v>
      </c>
      <c r="L70" s="49">
        <v>573343</v>
      </c>
      <c r="M70" s="70" t="s">
        <v>74</v>
      </c>
      <c r="N70" s="70" t="s">
        <v>74</v>
      </c>
      <c r="O70" s="70" t="s">
        <v>74</v>
      </c>
      <c r="P70" s="63"/>
    </row>
    <row r="71" spans="1:10" s="18" customFormat="1" ht="10.5" customHeight="1">
      <c r="A71" s="71" t="s">
        <v>54</v>
      </c>
      <c r="B71" s="72" t="s">
        <v>89</v>
      </c>
      <c r="J71" s="73"/>
    </row>
    <row r="72" spans="1:2" s="76" customFormat="1" ht="10.5" customHeight="1">
      <c r="A72" s="74" t="s">
        <v>90</v>
      </c>
      <c r="B72" s="75" t="s">
        <v>91</v>
      </c>
    </row>
    <row r="73" spans="1:2" s="18" customFormat="1" ht="10.5" customHeight="1">
      <c r="A73" s="75" t="s">
        <v>92</v>
      </c>
      <c r="B73" s="72"/>
    </row>
    <row r="74" spans="1:2" s="18" customFormat="1" ht="10.5" customHeight="1">
      <c r="A74" s="75"/>
      <c r="B74" s="72"/>
    </row>
    <row r="75" spans="1:4" s="78" customFormat="1" ht="12" customHeight="1">
      <c r="A75" s="77" t="s">
        <v>93</v>
      </c>
      <c r="D75" s="79"/>
    </row>
    <row r="76" spans="1:15" s="78" customFormat="1" ht="36" customHeight="1">
      <c r="A76" s="80"/>
      <c r="B76" s="81" t="s">
        <v>94</v>
      </c>
      <c r="C76" s="82"/>
      <c r="D76" s="83"/>
      <c r="E76" s="80"/>
      <c r="F76" s="80"/>
      <c r="G76" s="80"/>
      <c r="H76" s="80"/>
      <c r="I76" s="80"/>
      <c r="J76" s="80"/>
      <c r="K76" s="82"/>
      <c r="L76" s="80"/>
      <c r="M76" s="83"/>
      <c r="N76" s="83"/>
      <c r="O76" s="83"/>
    </row>
    <row r="77" spans="1:15" s="78" customFormat="1" ht="12" customHeight="1">
      <c r="A77" s="80"/>
      <c r="B77" s="84" t="s">
        <v>95</v>
      </c>
      <c r="C77" s="82" t="s">
        <v>74</v>
      </c>
      <c r="D77" s="83" t="s">
        <v>74</v>
      </c>
      <c r="E77" s="80">
        <v>-540</v>
      </c>
      <c r="F77" s="80">
        <v>0</v>
      </c>
      <c r="G77" s="80">
        <v>0</v>
      </c>
      <c r="H77" s="80">
        <v>878</v>
      </c>
      <c r="I77" s="80">
        <v>0</v>
      </c>
      <c r="J77" s="80">
        <v>0</v>
      </c>
      <c r="K77" s="82" t="s">
        <v>74</v>
      </c>
      <c r="L77" s="80">
        <v>338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>
      <c r="A78" s="80"/>
      <c r="B78" s="84" t="s">
        <v>96</v>
      </c>
      <c r="C78" s="82" t="s">
        <v>74</v>
      </c>
      <c r="D78" s="83" t="s">
        <v>74</v>
      </c>
      <c r="E78" s="80">
        <v>338</v>
      </c>
      <c r="F78" s="80">
        <v>0</v>
      </c>
      <c r="G78" s="80">
        <v>0</v>
      </c>
      <c r="H78" s="80">
        <v>375</v>
      </c>
      <c r="I78" s="80">
        <v>0</v>
      </c>
      <c r="J78" s="80">
        <v>0</v>
      </c>
      <c r="K78" s="82" t="s">
        <v>74</v>
      </c>
      <c r="L78" s="80">
        <v>713</v>
      </c>
      <c r="M78" s="83" t="s">
        <v>74</v>
      </c>
      <c r="N78" s="83" t="s">
        <v>74</v>
      </c>
      <c r="O78" s="83" t="s">
        <v>74</v>
      </c>
    </row>
    <row r="79" spans="1:15" s="78" customFormat="1" ht="12" customHeight="1" hidden="1">
      <c r="A79" s="80"/>
      <c r="B79" s="84" t="s">
        <v>97</v>
      </c>
      <c r="C79" s="82" t="s">
        <v>74</v>
      </c>
      <c r="D79" s="83" t="s">
        <v>74</v>
      </c>
      <c r="E79" s="80"/>
      <c r="F79" s="80"/>
      <c r="G79" s="80"/>
      <c r="H79" s="80"/>
      <c r="I79" s="80"/>
      <c r="J79" s="80"/>
      <c r="K79" s="82"/>
      <c r="L79" s="80"/>
      <c r="M79" s="83" t="s">
        <v>74</v>
      </c>
      <c r="N79" s="83" t="s">
        <v>74</v>
      </c>
      <c r="O79" s="83" t="s">
        <v>74</v>
      </c>
    </row>
    <row r="80" spans="1:15" s="78" customFormat="1" ht="12" customHeight="1" hidden="1">
      <c r="A80" s="80"/>
      <c r="B80" s="84" t="s">
        <v>98</v>
      </c>
      <c r="C80" s="82" t="s">
        <v>74</v>
      </c>
      <c r="D80" s="83" t="s">
        <v>74</v>
      </c>
      <c r="E80" s="80"/>
      <c r="F80" s="80"/>
      <c r="G80" s="80"/>
      <c r="H80" s="80"/>
      <c r="I80" s="80"/>
      <c r="J80" s="80"/>
      <c r="K80" s="82"/>
      <c r="L80" s="80"/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99</v>
      </c>
      <c r="C81" s="82" t="s">
        <v>74</v>
      </c>
      <c r="D81" s="83" t="s">
        <v>74</v>
      </c>
      <c r="E81" s="80"/>
      <c r="F81" s="80"/>
      <c r="G81" s="80"/>
      <c r="H81" s="80"/>
      <c r="I81" s="80"/>
      <c r="J81" s="80"/>
      <c r="K81" s="82"/>
      <c r="L81" s="80"/>
      <c r="M81" s="83" t="s">
        <v>74</v>
      </c>
      <c r="N81" s="83" t="s">
        <v>74</v>
      </c>
      <c r="O81" s="83" t="s">
        <v>74</v>
      </c>
    </row>
    <row r="82" spans="1:15" s="78" customFormat="1" ht="12" customHeight="1" hidden="1">
      <c r="A82" s="80"/>
      <c r="B82" s="84" t="s">
        <v>100</v>
      </c>
      <c r="C82" s="82" t="s">
        <v>74</v>
      </c>
      <c r="D82" s="83" t="s">
        <v>74</v>
      </c>
      <c r="E82" s="80"/>
      <c r="F82" s="80"/>
      <c r="G82" s="80"/>
      <c r="H82" s="80"/>
      <c r="I82" s="80"/>
      <c r="J82" s="80"/>
      <c r="K82" s="82"/>
      <c r="L82" s="80"/>
      <c r="M82" s="83" t="s">
        <v>74</v>
      </c>
      <c r="N82" s="83" t="s">
        <v>74</v>
      </c>
      <c r="O82" s="83" t="s">
        <v>74</v>
      </c>
    </row>
    <row r="83" spans="1:15" s="78" customFormat="1" ht="12" customHeight="1" hidden="1">
      <c r="A83" s="80"/>
      <c r="B83" s="84" t="s">
        <v>101</v>
      </c>
      <c r="C83" s="82" t="s">
        <v>74</v>
      </c>
      <c r="D83" s="83" t="s">
        <v>74</v>
      </c>
      <c r="E83" s="80"/>
      <c r="F83" s="80"/>
      <c r="G83" s="80"/>
      <c r="H83" s="80"/>
      <c r="I83" s="80"/>
      <c r="J83" s="80"/>
      <c r="K83" s="82"/>
      <c r="L83" s="80"/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102</v>
      </c>
      <c r="C84" s="82" t="s">
        <v>74</v>
      </c>
      <c r="D84" s="83" t="s">
        <v>74</v>
      </c>
      <c r="E84" s="80"/>
      <c r="F84" s="80"/>
      <c r="G84" s="80"/>
      <c r="H84" s="80"/>
      <c r="I84" s="80"/>
      <c r="J84" s="80"/>
      <c r="K84" s="82"/>
      <c r="L84" s="80"/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103</v>
      </c>
      <c r="C85" s="82" t="s">
        <v>74</v>
      </c>
      <c r="D85" s="83" t="s">
        <v>74</v>
      </c>
      <c r="E85" s="80"/>
      <c r="F85" s="80"/>
      <c r="G85" s="80"/>
      <c r="H85" s="80"/>
      <c r="I85" s="80"/>
      <c r="J85" s="80"/>
      <c r="K85" s="82"/>
      <c r="L85" s="80"/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104</v>
      </c>
      <c r="C86" s="82" t="s">
        <v>74</v>
      </c>
      <c r="D86" s="83" t="s">
        <v>74</v>
      </c>
      <c r="E86" s="80"/>
      <c r="F86" s="80"/>
      <c r="G86" s="80"/>
      <c r="H86" s="80"/>
      <c r="I86" s="80"/>
      <c r="J86" s="80"/>
      <c r="K86" s="82"/>
      <c r="L86" s="80"/>
      <c r="M86" s="83" t="s">
        <v>74</v>
      </c>
      <c r="N86" s="83" t="s">
        <v>74</v>
      </c>
      <c r="O86" s="83" t="s">
        <v>74</v>
      </c>
    </row>
    <row r="87" spans="1:15" s="78" customFormat="1" ht="12" customHeight="1" hidden="1">
      <c r="A87" s="80"/>
      <c r="B87" s="84" t="s">
        <v>105</v>
      </c>
      <c r="C87" s="82" t="s">
        <v>74</v>
      </c>
      <c r="D87" s="83" t="s">
        <v>74</v>
      </c>
      <c r="E87" s="80"/>
      <c r="F87" s="80"/>
      <c r="G87" s="80"/>
      <c r="H87" s="80"/>
      <c r="I87" s="80"/>
      <c r="J87" s="80"/>
      <c r="K87" s="82"/>
      <c r="L87" s="80"/>
      <c r="M87" s="83" t="s">
        <v>74</v>
      </c>
      <c r="N87" s="83" t="s">
        <v>74</v>
      </c>
      <c r="O87" s="83" t="s">
        <v>74</v>
      </c>
    </row>
    <row r="88" spans="1:15" s="78" customFormat="1" ht="12" customHeight="1" hidden="1">
      <c r="A88" s="80"/>
      <c r="B88" s="84" t="s">
        <v>106</v>
      </c>
      <c r="C88" s="83" t="s">
        <v>74</v>
      </c>
      <c r="D88" s="83" t="s">
        <v>74</v>
      </c>
      <c r="E88" s="80"/>
      <c r="F88" s="80"/>
      <c r="G88" s="80"/>
      <c r="H88" s="80"/>
      <c r="I88" s="80"/>
      <c r="J88" s="80"/>
      <c r="K88" s="82"/>
      <c r="L88" s="80"/>
      <c r="M88" s="83" t="s">
        <v>74</v>
      </c>
      <c r="N88" s="83" t="s">
        <v>74</v>
      </c>
      <c r="O88" s="83" t="s">
        <v>74</v>
      </c>
    </row>
    <row r="89" spans="1:15" s="78" customFormat="1" ht="12" customHeight="1">
      <c r="A89" s="80"/>
      <c r="B89" s="84" t="s">
        <v>107</v>
      </c>
      <c r="C89" s="85" t="s">
        <v>74</v>
      </c>
      <c r="D89" s="85" t="s">
        <v>74</v>
      </c>
      <c r="E89" s="86">
        <v>-540</v>
      </c>
      <c r="F89" s="86">
        <v>0</v>
      </c>
      <c r="G89" s="86">
        <v>0</v>
      </c>
      <c r="H89" s="86">
        <v>1253</v>
      </c>
      <c r="I89" s="86">
        <v>0</v>
      </c>
      <c r="J89" s="86">
        <v>0</v>
      </c>
      <c r="K89" s="85" t="s">
        <v>74</v>
      </c>
      <c r="L89" s="86">
        <v>713</v>
      </c>
      <c r="M89" s="85" t="s">
        <v>74</v>
      </c>
      <c r="N89" s="85" t="s">
        <v>74</v>
      </c>
      <c r="O89" s="85" t="s">
        <v>74</v>
      </c>
    </row>
    <row r="90" spans="1:15" s="78" customFormat="1" ht="12.75" customHeight="1">
      <c r="A90" s="87"/>
      <c r="B90" s="88"/>
      <c r="C90" s="89"/>
      <c r="D90" s="89"/>
      <c r="E90" s="90"/>
      <c r="F90" s="90"/>
      <c r="G90" s="90"/>
      <c r="H90" s="90"/>
      <c r="I90" s="90"/>
      <c r="J90" s="90"/>
      <c r="K90" s="89"/>
      <c r="L90" s="90"/>
      <c r="M90" s="89"/>
      <c r="N90" s="89"/>
      <c r="O90" s="89"/>
    </row>
    <row r="91" spans="1:15" s="78" customFormat="1" ht="12.75" customHeight="1">
      <c r="A91" s="87"/>
      <c r="B91" s="88"/>
      <c r="C91" s="89"/>
      <c r="D91" s="89"/>
      <c r="E91" s="90"/>
      <c r="F91" s="90"/>
      <c r="G91" s="90"/>
      <c r="H91" s="90"/>
      <c r="I91" s="90"/>
      <c r="J91" s="90"/>
      <c r="K91" s="89"/>
      <c r="L91" s="90"/>
      <c r="M91" s="89"/>
      <c r="N91" s="89"/>
      <c r="O91" s="89"/>
    </row>
    <row r="92" spans="1:2" ht="12.75" customHeight="1">
      <c r="A92" s="91"/>
      <c r="B92" s="72"/>
    </row>
    <row r="93" spans="1:15" ht="12.75" customHeight="1">
      <c r="A93" s="18" t="s">
        <v>108</v>
      </c>
      <c r="G93" s="93"/>
      <c r="O93" s="93" t="s">
        <v>109</v>
      </c>
    </row>
    <row r="94" spans="1:15" ht="12.75" customHeight="1">
      <c r="A94" s="18"/>
      <c r="G94" s="93"/>
      <c r="O94" s="93"/>
    </row>
    <row r="95" spans="1:15" ht="12.75" customHeight="1">
      <c r="A95" s="18"/>
      <c r="G95" s="93"/>
      <c r="O95" s="93"/>
    </row>
    <row r="96" spans="1:15" ht="12.75" customHeight="1">
      <c r="A96" s="18"/>
      <c r="G96" s="93"/>
      <c r="O96" s="93"/>
    </row>
    <row r="97" spans="1:61" ht="12.75" customHeight="1">
      <c r="A97" s="18"/>
      <c r="M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</row>
    <row r="98" spans="1:12" ht="12.75" customHeight="1">
      <c r="A98" s="18"/>
      <c r="B98" s="18"/>
      <c r="L98" s="93"/>
    </row>
    <row r="99" spans="1:7" ht="12.75" customHeight="1">
      <c r="A99" s="18"/>
      <c r="B99" s="18"/>
      <c r="G99" s="93"/>
    </row>
    <row r="100" spans="1:12" s="39" customFormat="1" ht="12.75" customHeight="1">
      <c r="A100" s="94" t="s">
        <v>110</v>
      </c>
      <c r="C100" s="95"/>
      <c r="D100" s="96"/>
      <c r="F100" s="18"/>
      <c r="K100" s="96"/>
      <c r="L100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95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102"/>
  <sheetViews>
    <sheetView zoomScaleSheetLayoutView="100" zoomScalePageLayoutView="0" workbookViewId="0" topLeftCell="A31">
      <selection activeCell="H95" sqref="H95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118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119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120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586</v>
      </c>
      <c r="E19" s="43">
        <v>586</v>
      </c>
      <c r="F19" s="42">
        <v>0</v>
      </c>
      <c r="G19" s="43">
        <v>0</v>
      </c>
      <c r="H19" s="43">
        <v>0</v>
      </c>
      <c r="I19" s="43">
        <v>0</v>
      </c>
      <c r="J19" s="43">
        <v>0</v>
      </c>
      <c r="K19" s="42">
        <v>1350</v>
      </c>
      <c r="L19" s="42">
        <v>586</v>
      </c>
      <c r="M19" s="42">
        <v>0</v>
      </c>
      <c r="N19" s="42">
        <v>0</v>
      </c>
      <c r="O19" s="44">
        <v>8</v>
      </c>
    </row>
    <row r="20" spans="1:15" s="50" customFormat="1" ht="11.25">
      <c r="A20" s="46"/>
      <c r="B20" s="47" t="s">
        <v>44</v>
      </c>
      <c r="C20" s="48">
        <v>1350</v>
      </c>
      <c r="D20" s="48">
        <v>586</v>
      </c>
      <c r="E20" s="48">
        <v>586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1350</v>
      </c>
      <c r="L20" s="48">
        <v>586</v>
      </c>
      <c r="M20" s="48">
        <v>0</v>
      </c>
      <c r="N20" s="48">
        <v>0</v>
      </c>
      <c r="O20" s="49">
        <v>8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1141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1623</v>
      </c>
      <c r="L22" s="54">
        <v>1141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4736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6739</v>
      </c>
      <c r="L23" s="54">
        <v>4736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13264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18872</v>
      </c>
      <c r="L24" s="54">
        <v>13264</v>
      </c>
      <c r="M24" s="54">
        <v>0</v>
      </c>
      <c r="N24" s="54">
        <v>1809</v>
      </c>
      <c r="O24" s="56">
        <v>342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2699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3841</v>
      </c>
      <c r="L25" s="54">
        <v>2699</v>
      </c>
      <c r="M25" s="54">
        <v>6405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2294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3264</v>
      </c>
      <c r="L26" s="54">
        <v>2294</v>
      </c>
      <c r="M26" s="54">
        <v>1005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5183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7375</v>
      </c>
      <c r="L27" s="54">
        <v>5183</v>
      </c>
      <c r="M27" s="54">
        <v>891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2303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3277</v>
      </c>
      <c r="L28" s="54">
        <v>2303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13727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19533</v>
      </c>
      <c r="L29" s="54">
        <v>13727</v>
      </c>
      <c r="M29" s="54">
        <v>0</v>
      </c>
      <c r="N29" s="54">
        <v>1583</v>
      </c>
      <c r="O29" s="56">
        <v>333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123</v>
      </c>
      <c r="K30" s="54">
        <v>19106</v>
      </c>
      <c r="L30" s="54">
        <v>13428</v>
      </c>
      <c r="M30" s="54">
        <v>20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140035</v>
      </c>
      <c r="F31" s="54">
        <v>0</v>
      </c>
      <c r="G31" s="54">
        <v>0</v>
      </c>
      <c r="H31" s="54">
        <v>0</v>
      </c>
      <c r="I31" s="54">
        <v>26</v>
      </c>
      <c r="J31" s="54">
        <v>0</v>
      </c>
      <c r="K31" s="58">
        <v>199288</v>
      </c>
      <c r="L31" s="58">
        <v>140061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280516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399148</v>
      </c>
      <c r="L32" s="54">
        <v>280523</v>
      </c>
      <c r="M32" s="54">
        <v>0</v>
      </c>
      <c r="N32" s="54">
        <v>0</v>
      </c>
      <c r="O32" s="56">
        <v>11948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94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4933</v>
      </c>
      <c r="F34" s="54">
        <v>0</v>
      </c>
      <c r="G34" s="54">
        <v>17</v>
      </c>
      <c r="H34" s="54">
        <v>0</v>
      </c>
      <c r="I34" s="54">
        <v>0</v>
      </c>
      <c r="J34" s="54">
        <v>97</v>
      </c>
      <c r="K34" s="54">
        <v>6995</v>
      </c>
      <c r="L34" s="54">
        <v>4916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481</v>
      </c>
      <c r="K35" s="54">
        <v>75000</v>
      </c>
      <c r="L35" s="54">
        <v>52710</v>
      </c>
      <c r="M35" s="54">
        <v>75000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0</v>
      </c>
      <c r="F36" s="54">
        <v>0</v>
      </c>
      <c r="G36" s="54">
        <v>0</v>
      </c>
      <c r="H36" s="54">
        <v>0</v>
      </c>
      <c r="I36" s="54">
        <v>5772</v>
      </c>
      <c r="J36" s="54">
        <v>0</v>
      </c>
      <c r="K36" s="54">
        <v>8213</v>
      </c>
      <c r="L36" s="54">
        <v>5772</v>
      </c>
      <c r="M36" s="54">
        <v>0</v>
      </c>
      <c r="N36" s="54">
        <v>0</v>
      </c>
      <c r="O36" s="56">
        <v>0</v>
      </c>
    </row>
    <row r="37" spans="1:15" s="39" customFormat="1" ht="11.25">
      <c r="A37" s="46"/>
      <c r="B37" s="47" t="s">
        <v>60</v>
      </c>
      <c r="C37" s="48">
        <v>910280</v>
      </c>
      <c r="D37" s="48">
        <v>639748</v>
      </c>
      <c r="E37" s="48">
        <v>541902</v>
      </c>
      <c r="F37" s="48">
        <v>0</v>
      </c>
      <c r="G37" s="48">
        <v>17</v>
      </c>
      <c r="H37" s="48">
        <v>0</v>
      </c>
      <c r="I37" s="48">
        <v>5805</v>
      </c>
      <c r="J37" s="48">
        <v>795</v>
      </c>
      <c r="K37" s="48">
        <v>779293</v>
      </c>
      <c r="L37" s="48">
        <v>547690</v>
      </c>
      <c r="M37" s="48">
        <v>83321</v>
      </c>
      <c r="N37" s="48">
        <v>3392</v>
      </c>
      <c r="O37" s="49">
        <v>12623</v>
      </c>
    </row>
    <row r="38" spans="1:15" s="39" customFormat="1" ht="11.25" hidden="1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11.25" hidden="1">
      <c r="A39" s="52"/>
      <c r="B39" s="65"/>
      <c r="C39" s="54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6"/>
    </row>
    <row r="40" spans="1:15" s="39" customFormat="1" ht="11.25" hidden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s="39" customFormat="1" ht="11.25">
      <c r="A41" s="35" t="s">
        <v>61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s="39" customFormat="1" ht="11.25">
      <c r="A42" s="52">
        <v>72</v>
      </c>
      <c r="B42" s="57" t="s">
        <v>62</v>
      </c>
      <c r="C42" s="54">
        <v>1885</v>
      </c>
      <c r="D42" s="54">
        <v>142</v>
      </c>
      <c r="E42" s="55">
        <v>9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118</v>
      </c>
      <c r="L42" s="54">
        <v>9</v>
      </c>
      <c r="M42" s="54">
        <v>0</v>
      </c>
      <c r="N42" s="54">
        <v>9</v>
      </c>
      <c r="O42" s="56">
        <v>0</v>
      </c>
    </row>
    <row r="43" spans="1:15" s="39" customFormat="1" ht="22.5">
      <c r="A43" s="52">
        <v>78</v>
      </c>
      <c r="B43" s="53" t="s">
        <v>63</v>
      </c>
      <c r="C43" s="54">
        <v>2368</v>
      </c>
      <c r="D43" s="54">
        <v>178</v>
      </c>
      <c r="E43" s="55">
        <v>24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312</v>
      </c>
      <c r="L43" s="54">
        <v>24</v>
      </c>
      <c r="M43" s="54">
        <v>0</v>
      </c>
      <c r="N43" s="54">
        <v>12</v>
      </c>
      <c r="O43" s="56">
        <v>1</v>
      </c>
    </row>
    <row r="44" spans="1:15" s="39" customFormat="1" ht="11.25">
      <c r="A44" s="46"/>
      <c r="B44" s="47" t="s">
        <v>64</v>
      </c>
      <c r="C44" s="48">
        <v>4253</v>
      </c>
      <c r="D44" s="48">
        <v>320</v>
      </c>
      <c r="E44" s="48">
        <v>33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430</v>
      </c>
      <c r="L44" s="48">
        <v>33</v>
      </c>
      <c r="M44" s="48">
        <v>0</v>
      </c>
      <c r="N44" s="48">
        <v>21</v>
      </c>
      <c r="O44" s="49">
        <v>1</v>
      </c>
    </row>
    <row r="45" spans="1:15" s="39" customFormat="1" ht="11.25">
      <c r="A45" s="35" t="s">
        <v>65</v>
      </c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51"/>
      <c r="O45" s="66"/>
    </row>
    <row r="46" spans="1:15" s="39" customFormat="1" ht="11.25">
      <c r="A46" s="52">
        <v>10</v>
      </c>
      <c r="B46" s="53" t="s">
        <v>66</v>
      </c>
      <c r="C46" s="54">
        <v>9319</v>
      </c>
      <c r="D46" s="54">
        <v>4920</v>
      </c>
      <c r="E46" s="55">
        <v>3311</v>
      </c>
      <c r="F46" s="54">
        <v>0</v>
      </c>
      <c r="G46" s="54">
        <v>0</v>
      </c>
      <c r="H46" s="54">
        <v>-31</v>
      </c>
      <c r="I46" s="54">
        <v>0</v>
      </c>
      <c r="J46" s="54">
        <v>0</v>
      </c>
      <c r="K46" s="54">
        <v>6212</v>
      </c>
      <c r="L46" s="54">
        <v>3280</v>
      </c>
      <c r="M46" s="54">
        <v>0</v>
      </c>
      <c r="N46" s="54">
        <v>0</v>
      </c>
      <c r="O46" s="67">
        <v>0</v>
      </c>
    </row>
    <row r="47" spans="1:15" s="69" customFormat="1" ht="11.25">
      <c r="A47" s="52">
        <v>13</v>
      </c>
      <c r="B47" s="57" t="s">
        <v>46</v>
      </c>
      <c r="C47" s="54">
        <v>10000</v>
      </c>
      <c r="D47" s="54">
        <v>5280</v>
      </c>
      <c r="E47" s="55">
        <v>2012</v>
      </c>
      <c r="F47" s="54">
        <v>0</v>
      </c>
      <c r="G47" s="54">
        <v>0</v>
      </c>
      <c r="H47" s="54">
        <v>-19</v>
      </c>
      <c r="I47" s="54">
        <v>0</v>
      </c>
      <c r="J47" s="54">
        <v>0</v>
      </c>
      <c r="K47" s="54">
        <v>3775</v>
      </c>
      <c r="L47" s="54">
        <v>1993</v>
      </c>
      <c r="M47" s="54">
        <v>0</v>
      </c>
      <c r="N47" s="54">
        <v>0</v>
      </c>
      <c r="O47" s="67">
        <v>0</v>
      </c>
    </row>
    <row r="48" spans="1:15" s="69" customFormat="1" ht="11.25">
      <c r="A48" s="52">
        <v>21</v>
      </c>
      <c r="B48" s="57" t="s">
        <v>67</v>
      </c>
      <c r="C48" s="54">
        <v>508</v>
      </c>
      <c r="D48" s="54">
        <v>268</v>
      </c>
      <c r="E48" s="55">
        <v>16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30</v>
      </c>
      <c r="L48" s="54">
        <v>16</v>
      </c>
      <c r="M48" s="54">
        <v>0</v>
      </c>
      <c r="N48" s="54">
        <v>0</v>
      </c>
      <c r="O48" s="67">
        <v>0</v>
      </c>
    </row>
    <row r="49" spans="1:15" s="69" customFormat="1" ht="11.25">
      <c r="A49" s="61">
        <v>32</v>
      </c>
      <c r="B49" s="57" t="s">
        <v>68</v>
      </c>
      <c r="C49" s="58">
        <v>866</v>
      </c>
      <c r="D49" s="58">
        <v>457</v>
      </c>
      <c r="E49" s="58">
        <v>27</v>
      </c>
      <c r="F49" s="54">
        <v>0</v>
      </c>
      <c r="G49" s="54">
        <v>27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67">
        <v>0</v>
      </c>
    </row>
    <row r="50" spans="1:15" s="39" customFormat="1" ht="11.25">
      <c r="A50" s="61">
        <v>61</v>
      </c>
      <c r="B50" s="53" t="s">
        <v>69</v>
      </c>
      <c r="C50" s="58">
        <v>2506</v>
      </c>
      <c r="D50" s="58">
        <v>1323</v>
      </c>
      <c r="E50" s="58">
        <v>236</v>
      </c>
      <c r="F50" s="54">
        <v>0</v>
      </c>
      <c r="G50" s="54">
        <v>79</v>
      </c>
      <c r="H50" s="54">
        <v>-1</v>
      </c>
      <c r="I50" s="54">
        <v>0</v>
      </c>
      <c r="J50" s="54">
        <v>0</v>
      </c>
      <c r="K50" s="54">
        <v>295</v>
      </c>
      <c r="L50" s="54">
        <v>156</v>
      </c>
      <c r="M50" s="54">
        <v>0</v>
      </c>
      <c r="N50" s="54">
        <v>0</v>
      </c>
      <c r="O50" s="67">
        <v>0</v>
      </c>
    </row>
    <row r="51" spans="1:15" s="39" customFormat="1" ht="11.25">
      <c r="A51" s="61">
        <v>65</v>
      </c>
      <c r="B51" s="53" t="s">
        <v>70</v>
      </c>
      <c r="C51" s="58">
        <v>20000</v>
      </c>
      <c r="D51" s="58">
        <v>10560</v>
      </c>
      <c r="E51" s="58">
        <v>6655</v>
      </c>
      <c r="F51" s="54">
        <v>0</v>
      </c>
      <c r="G51" s="54">
        <v>445</v>
      </c>
      <c r="H51" s="54">
        <v>-58</v>
      </c>
      <c r="I51" s="54">
        <v>0</v>
      </c>
      <c r="J51" s="54">
        <v>185</v>
      </c>
      <c r="K51" s="54">
        <v>11650</v>
      </c>
      <c r="L51" s="54">
        <v>6152</v>
      </c>
      <c r="M51" s="54">
        <v>0</v>
      </c>
      <c r="N51" s="54">
        <v>0</v>
      </c>
      <c r="O51" s="67">
        <v>0</v>
      </c>
    </row>
    <row r="52" spans="1:15" s="39" customFormat="1" ht="11.25">
      <c r="A52" s="61">
        <v>76</v>
      </c>
      <c r="B52" s="53" t="s">
        <v>50</v>
      </c>
      <c r="C52" s="58">
        <v>13923</v>
      </c>
      <c r="D52" s="58">
        <v>7351</v>
      </c>
      <c r="E52" s="58">
        <v>7377</v>
      </c>
      <c r="F52" s="54">
        <v>0</v>
      </c>
      <c r="G52" s="54">
        <v>0</v>
      </c>
      <c r="H52" s="54">
        <v>-69</v>
      </c>
      <c r="I52" s="54">
        <v>0</v>
      </c>
      <c r="J52" s="54">
        <v>0</v>
      </c>
      <c r="K52" s="54">
        <v>13841</v>
      </c>
      <c r="L52" s="54">
        <v>7308</v>
      </c>
      <c r="M52" s="54">
        <v>0</v>
      </c>
      <c r="N52" s="54">
        <v>0</v>
      </c>
      <c r="O52" s="67">
        <v>0</v>
      </c>
    </row>
    <row r="53" spans="1:15" s="39" customFormat="1" ht="11.25" customHeight="1">
      <c r="A53" s="61">
        <v>97</v>
      </c>
      <c r="B53" s="53" t="s">
        <v>71</v>
      </c>
      <c r="C53" s="58">
        <v>2220</v>
      </c>
      <c r="D53" s="58">
        <v>1172</v>
      </c>
      <c r="E53" s="58">
        <v>964</v>
      </c>
      <c r="F53" s="54">
        <v>0</v>
      </c>
      <c r="G53" s="54">
        <v>46</v>
      </c>
      <c r="H53" s="54">
        <v>-9</v>
      </c>
      <c r="I53" s="54">
        <v>0</v>
      </c>
      <c r="J53" s="54">
        <v>28</v>
      </c>
      <c r="K53" s="54">
        <v>1722</v>
      </c>
      <c r="L53" s="54">
        <v>909</v>
      </c>
      <c r="M53" s="54">
        <v>185</v>
      </c>
      <c r="N53" s="54">
        <v>0</v>
      </c>
      <c r="O53" s="67">
        <v>0</v>
      </c>
    </row>
    <row r="54" spans="1:15" s="39" customFormat="1" ht="11.25" customHeight="1">
      <c r="A54" s="52"/>
      <c r="B54" s="53" t="s">
        <v>57</v>
      </c>
      <c r="C54" s="54">
        <v>9592</v>
      </c>
      <c r="D54" s="54">
        <v>5065</v>
      </c>
      <c r="E54" s="55">
        <v>5112</v>
      </c>
      <c r="F54" s="54">
        <v>0</v>
      </c>
      <c r="G54" s="54">
        <v>0</v>
      </c>
      <c r="H54" s="54">
        <v>-48</v>
      </c>
      <c r="I54" s="54">
        <v>0</v>
      </c>
      <c r="J54" s="54">
        <v>0</v>
      </c>
      <c r="K54" s="54">
        <v>9592</v>
      </c>
      <c r="L54" s="54">
        <v>5064</v>
      </c>
      <c r="M54" s="54">
        <v>0</v>
      </c>
      <c r="N54" s="54">
        <v>0</v>
      </c>
      <c r="O54" s="67">
        <v>0</v>
      </c>
    </row>
    <row r="55" spans="1:15" s="39" customFormat="1" ht="11.25">
      <c r="A55" s="52"/>
      <c r="B55" s="53" t="s">
        <v>58</v>
      </c>
      <c r="C55" s="54">
        <v>9592</v>
      </c>
      <c r="D55" s="54">
        <v>5065</v>
      </c>
      <c r="E55" s="55">
        <v>5112</v>
      </c>
      <c r="F55" s="54">
        <v>0</v>
      </c>
      <c r="G55" s="54">
        <v>0</v>
      </c>
      <c r="H55" s="54">
        <v>-48</v>
      </c>
      <c r="I55" s="54">
        <v>0</v>
      </c>
      <c r="J55" s="54">
        <v>0</v>
      </c>
      <c r="K55" s="54">
        <v>9592</v>
      </c>
      <c r="L55" s="54">
        <v>5064</v>
      </c>
      <c r="M55" s="54">
        <v>0</v>
      </c>
      <c r="N55" s="54">
        <v>0</v>
      </c>
      <c r="O55" s="68">
        <v>0</v>
      </c>
    </row>
    <row r="56" spans="1:15" s="39" customFormat="1" ht="11.25">
      <c r="A56" s="46"/>
      <c r="B56" s="47" t="s">
        <v>72</v>
      </c>
      <c r="C56" s="48">
        <v>78526</v>
      </c>
      <c r="D56" s="48">
        <v>41461</v>
      </c>
      <c r="E56" s="48">
        <v>30822</v>
      </c>
      <c r="F56" s="48">
        <v>0</v>
      </c>
      <c r="G56" s="48">
        <v>597</v>
      </c>
      <c r="H56" s="48">
        <v>-283</v>
      </c>
      <c r="I56" s="48">
        <v>0</v>
      </c>
      <c r="J56" s="48">
        <v>213</v>
      </c>
      <c r="K56" s="48">
        <v>56709</v>
      </c>
      <c r="L56" s="48">
        <v>29942</v>
      </c>
      <c r="M56" s="48">
        <v>185</v>
      </c>
      <c r="N56" s="48">
        <v>0</v>
      </c>
      <c r="O56" s="49">
        <v>0</v>
      </c>
    </row>
    <row r="57" spans="1:15" s="39" customFormat="1" ht="11.25">
      <c r="A57" s="46"/>
      <c r="B57" s="47" t="s">
        <v>73</v>
      </c>
      <c r="C57" s="70" t="s">
        <v>74</v>
      </c>
      <c r="D57" s="49">
        <v>682115</v>
      </c>
      <c r="E57" s="49">
        <v>573343</v>
      </c>
      <c r="F57" s="49">
        <v>0</v>
      </c>
      <c r="G57" s="49">
        <v>614</v>
      </c>
      <c r="H57" s="49">
        <v>-283</v>
      </c>
      <c r="I57" s="49">
        <v>5805</v>
      </c>
      <c r="J57" s="49">
        <v>1008</v>
      </c>
      <c r="K57" s="70" t="s">
        <v>74</v>
      </c>
      <c r="L57" s="49">
        <v>578251</v>
      </c>
      <c r="M57" s="49">
        <v>83506</v>
      </c>
      <c r="N57" s="49">
        <v>3413</v>
      </c>
      <c r="O57" s="49">
        <v>12632</v>
      </c>
    </row>
    <row r="58" spans="1:15" s="39" customFormat="1" ht="11.25">
      <c r="A58" s="46"/>
      <c r="B58" s="47" t="s">
        <v>75</v>
      </c>
      <c r="C58" s="70" t="s">
        <v>74</v>
      </c>
      <c r="D58" s="70">
        <v>678211</v>
      </c>
      <c r="E58" s="49">
        <v>574506</v>
      </c>
      <c r="F58" s="49">
        <v>0</v>
      </c>
      <c r="G58" s="49">
        <v>555</v>
      </c>
      <c r="H58" s="49">
        <v>349</v>
      </c>
      <c r="I58" s="49">
        <v>33</v>
      </c>
      <c r="J58" s="49">
        <v>697</v>
      </c>
      <c r="K58" s="70" t="s">
        <v>74</v>
      </c>
      <c r="L58" s="49">
        <v>574333</v>
      </c>
      <c r="M58" s="70" t="s">
        <v>74</v>
      </c>
      <c r="N58" s="70" t="s">
        <v>74</v>
      </c>
      <c r="O58" s="70" t="s">
        <v>74</v>
      </c>
    </row>
    <row r="59" spans="1:15" s="39" customFormat="1" ht="11.25">
      <c r="A59" s="46"/>
      <c r="B59" s="47" t="s">
        <v>76</v>
      </c>
      <c r="C59" s="70" t="s">
        <v>74</v>
      </c>
      <c r="D59" s="49">
        <v>677458</v>
      </c>
      <c r="E59" s="49">
        <v>574333</v>
      </c>
      <c r="F59" s="49">
        <v>0</v>
      </c>
      <c r="G59" s="49">
        <v>499</v>
      </c>
      <c r="H59" s="49">
        <v>-520</v>
      </c>
      <c r="I59" s="49">
        <v>29</v>
      </c>
      <c r="J59" s="49">
        <v>129</v>
      </c>
      <c r="K59" s="70" t="s">
        <v>74</v>
      </c>
      <c r="L59" s="49">
        <v>573343</v>
      </c>
      <c r="M59" s="70" t="s">
        <v>74</v>
      </c>
      <c r="N59" s="70" t="s">
        <v>74</v>
      </c>
      <c r="O59" s="70" t="s">
        <v>74</v>
      </c>
    </row>
    <row r="60" spans="1:15" s="39" customFormat="1" ht="11.25" hidden="1">
      <c r="A60" s="46"/>
      <c r="B60" s="47" t="s">
        <v>77</v>
      </c>
      <c r="C60" s="70"/>
      <c r="D60" s="70"/>
      <c r="E60" s="49"/>
      <c r="F60" s="49"/>
      <c r="G60" s="49"/>
      <c r="H60" s="49"/>
      <c r="I60" s="49"/>
      <c r="J60" s="49"/>
      <c r="K60" s="70"/>
      <c r="L60" s="49"/>
      <c r="M60" s="70" t="s">
        <v>74</v>
      </c>
      <c r="N60" s="70" t="s">
        <v>74</v>
      </c>
      <c r="O60" s="70" t="s">
        <v>74</v>
      </c>
    </row>
    <row r="61" spans="1:15" s="39" customFormat="1" ht="11.25" hidden="1">
      <c r="A61" s="46"/>
      <c r="B61" s="47" t="s">
        <v>78</v>
      </c>
      <c r="C61" s="70"/>
      <c r="D61" s="70"/>
      <c r="E61" s="49"/>
      <c r="F61" s="49"/>
      <c r="G61" s="49"/>
      <c r="H61" s="49"/>
      <c r="I61" s="49"/>
      <c r="J61" s="49"/>
      <c r="K61" s="70"/>
      <c r="L61" s="49"/>
      <c r="M61" s="70" t="s">
        <v>74</v>
      </c>
      <c r="N61" s="70" t="s">
        <v>74</v>
      </c>
      <c r="O61" s="70" t="s">
        <v>74</v>
      </c>
    </row>
    <row r="62" spans="1:15" s="39" customFormat="1" ht="11.25" hidden="1">
      <c r="A62" s="46"/>
      <c r="B62" s="47" t="s">
        <v>79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 t="s">
        <v>74</v>
      </c>
      <c r="N62" s="70" t="s">
        <v>74</v>
      </c>
      <c r="O62" s="70" t="s">
        <v>74</v>
      </c>
    </row>
    <row r="63" spans="1:15" s="39" customFormat="1" ht="11.25" hidden="1">
      <c r="A63" s="46"/>
      <c r="B63" s="47" t="s">
        <v>80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 t="s">
        <v>74</v>
      </c>
      <c r="N63" s="70" t="s">
        <v>74</v>
      </c>
      <c r="O63" s="70" t="s">
        <v>74</v>
      </c>
    </row>
    <row r="64" spans="1:15" s="39" customFormat="1" ht="11.25" hidden="1">
      <c r="A64" s="46"/>
      <c r="B64" s="47" t="s">
        <v>81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</row>
    <row r="65" spans="1:15" s="39" customFormat="1" ht="11.25" hidden="1">
      <c r="A65" s="46"/>
      <c r="B65" s="47" t="s">
        <v>82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</row>
    <row r="66" spans="1:15" s="39" customFormat="1" ht="11.25" hidden="1">
      <c r="A66" s="46"/>
      <c r="B66" s="47" t="s">
        <v>83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 t="s">
        <v>74</v>
      </c>
      <c r="N66" s="70" t="s">
        <v>74</v>
      </c>
      <c r="O66" s="70" t="s">
        <v>74</v>
      </c>
    </row>
    <row r="67" spans="1:15" s="39" customFormat="1" ht="11.25" hidden="1">
      <c r="A67" s="46"/>
      <c r="B67" s="47" t="s">
        <v>84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 t="s">
        <v>74</v>
      </c>
      <c r="N67" s="70" t="s">
        <v>74</v>
      </c>
      <c r="O67" s="70" t="s">
        <v>74</v>
      </c>
    </row>
    <row r="68" spans="1:15" s="39" customFormat="1" ht="11.25" hidden="1">
      <c r="A68" s="46"/>
      <c r="B68" s="47" t="s">
        <v>85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 t="s">
        <v>74</v>
      </c>
      <c r="N68" s="70" t="s">
        <v>74</v>
      </c>
      <c r="O68" s="70" t="s">
        <v>74</v>
      </c>
    </row>
    <row r="69" spans="1:15" s="39" customFormat="1" ht="11.25" hidden="1">
      <c r="A69" s="46"/>
      <c r="B69" s="47" t="s">
        <v>86</v>
      </c>
      <c r="C69" s="70"/>
      <c r="D69" s="70"/>
      <c r="E69" s="49"/>
      <c r="F69" s="49"/>
      <c r="G69" s="49"/>
      <c r="H69" s="49"/>
      <c r="I69" s="49"/>
      <c r="J69" s="49"/>
      <c r="K69" s="70"/>
      <c r="L69" s="49"/>
      <c r="M69" s="70" t="s">
        <v>74</v>
      </c>
      <c r="N69" s="70" t="s">
        <v>74</v>
      </c>
      <c r="O69" s="70" t="s">
        <v>74</v>
      </c>
    </row>
    <row r="70" spans="1:15" s="39" customFormat="1" ht="11.25" hidden="1">
      <c r="A70" s="46"/>
      <c r="B70" s="47" t="s">
        <v>87</v>
      </c>
      <c r="C70" s="70"/>
      <c r="D70" s="70"/>
      <c r="E70" s="49"/>
      <c r="F70" s="49"/>
      <c r="G70" s="49"/>
      <c r="H70" s="49"/>
      <c r="I70" s="49"/>
      <c r="J70" s="49"/>
      <c r="K70" s="70"/>
      <c r="L70" s="49"/>
      <c r="M70" s="70" t="s">
        <v>74</v>
      </c>
      <c r="N70" s="70" t="s">
        <v>74</v>
      </c>
      <c r="O70" s="70" t="s">
        <v>74</v>
      </c>
    </row>
    <row r="71" spans="1:16" s="39" customFormat="1" ht="11.25">
      <c r="A71" s="46"/>
      <c r="B71" s="47" t="s">
        <v>88</v>
      </c>
      <c r="C71" s="70" t="s">
        <v>74</v>
      </c>
      <c r="D71" s="70" t="s">
        <v>74</v>
      </c>
      <c r="E71" s="49">
        <v>574506</v>
      </c>
      <c r="F71" s="49">
        <v>0</v>
      </c>
      <c r="G71" s="49">
        <v>1668</v>
      </c>
      <c r="H71" s="49">
        <v>-454</v>
      </c>
      <c r="I71" s="49">
        <v>5867</v>
      </c>
      <c r="J71" s="49">
        <v>1834</v>
      </c>
      <c r="K71" s="70" t="s">
        <v>74</v>
      </c>
      <c r="L71" s="49">
        <v>578251</v>
      </c>
      <c r="M71" s="70" t="s">
        <v>74</v>
      </c>
      <c r="N71" s="70" t="s">
        <v>74</v>
      </c>
      <c r="O71" s="70" t="s">
        <v>74</v>
      </c>
      <c r="P71" s="63"/>
    </row>
    <row r="72" spans="1:10" s="18" customFormat="1" ht="10.5" customHeight="1">
      <c r="A72" s="71" t="s">
        <v>54</v>
      </c>
      <c r="B72" s="72" t="s">
        <v>89</v>
      </c>
      <c r="J72" s="73"/>
    </row>
    <row r="73" spans="1:2" s="76" customFormat="1" ht="10.5" customHeight="1">
      <c r="A73" s="74" t="s">
        <v>90</v>
      </c>
      <c r="B73" s="75" t="s">
        <v>91</v>
      </c>
    </row>
    <row r="74" spans="1:2" s="18" customFormat="1" ht="10.5" customHeight="1">
      <c r="A74" s="75" t="s">
        <v>92</v>
      </c>
      <c r="B74" s="72"/>
    </row>
    <row r="75" spans="1:2" s="18" customFormat="1" ht="10.5" customHeight="1">
      <c r="A75" s="75"/>
      <c r="B75" s="72"/>
    </row>
    <row r="76" spans="1:4" s="78" customFormat="1" ht="12" customHeight="1">
      <c r="A76" s="77" t="s">
        <v>93</v>
      </c>
      <c r="D76" s="79"/>
    </row>
    <row r="77" spans="1:15" s="78" customFormat="1" ht="36" customHeight="1">
      <c r="A77" s="80"/>
      <c r="B77" s="81" t="s">
        <v>94</v>
      </c>
      <c r="C77" s="82"/>
      <c r="D77" s="83"/>
      <c r="E77" s="80"/>
      <c r="F77" s="80"/>
      <c r="G77" s="80"/>
      <c r="H77" s="80"/>
      <c r="I77" s="80"/>
      <c r="J77" s="80"/>
      <c r="K77" s="82"/>
      <c r="L77" s="80"/>
      <c r="M77" s="83"/>
      <c r="N77" s="83"/>
      <c r="O77" s="83"/>
    </row>
    <row r="78" spans="1:15" s="78" customFormat="1" ht="12" customHeight="1">
      <c r="A78" s="80"/>
      <c r="B78" s="84" t="s">
        <v>95</v>
      </c>
      <c r="C78" s="82" t="s">
        <v>74</v>
      </c>
      <c r="D78" s="83" t="s">
        <v>74</v>
      </c>
      <c r="E78" s="80">
        <v>-540</v>
      </c>
      <c r="F78" s="80">
        <v>0</v>
      </c>
      <c r="G78" s="80">
        <v>0</v>
      </c>
      <c r="H78" s="80">
        <v>878</v>
      </c>
      <c r="I78" s="80">
        <v>0</v>
      </c>
      <c r="J78" s="80">
        <v>0</v>
      </c>
      <c r="K78" s="82" t="s">
        <v>74</v>
      </c>
      <c r="L78" s="80">
        <v>338</v>
      </c>
      <c r="M78" s="83" t="s">
        <v>74</v>
      </c>
      <c r="N78" s="83" t="s">
        <v>74</v>
      </c>
      <c r="O78" s="83" t="s">
        <v>74</v>
      </c>
    </row>
    <row r="79" spans="1:15" s="78" customFormat="1" ht="12" customHeight="1">
      <c r="A79" s="80"/>
      <c r="B79" s="84" t="s">
        <v>96</v>
      </c>
      <c r="C79" s="82" t="s">
        <v>74</v>
      </c>
      <c r="D79" s="83" t="s">
        <v>74</v>
      </c>
      <c r="E79" s="80">
        <v>338</v>
      </c>
      <c r="F79" s="80">
        <v>0</v>
      </c>
      <c r="G79" s="80">
        <v>0</v>
      </c>
      <c r="H79" s="80">
        <v>375</v>
      </c>
      <c r="I79" s="80">
        <v>0</v>
      </c>
      <c r="J79" s="80">
        <v>0</v>
      </c>
      <c r="K79" s="82" t="s">
        <v>74</v>
      </c>
      <c r="L79" s="80">
        <v>713</v>
      </c>
      <c r="M79" s="83" t="s">
        <v>74</v>
      </c>
      <c r="N79" s="83" t="s">
        <v>74</v>
      </c>
      <c r="O79" s="83" t="s">
        <v>74</v>
      </c>
    </row>
    <row r="80" spans="1:15" s="78" customFormat="1" ht="12.75" customHeight="1">
      <c r="A80" s="80"/>
      <c r="B80" s="84" t="s">
        <v>122</v>
      </c>
      <c r="C80" s="82" t="s">
        <v>74</v>
      </c>
      <c r="D80" s="83" t="s">
        <v>74</v>
      </c>
      <c r="E80" s="80">
        <v>713</v>
      </c>
      <c r="F80" s="80">
        <v>0</v>
      </c>
      <c r="G80" s="80">
        <v>0</v>
      </c>
      <c r="H80" s="80">
        <v>208</v>
      </c>
      <c r="I80" s="80">
        <v>0</v>
      </c>
      <c r="J80" s="80">
        <v>0</v>
      </c>
      <c r="K80" s="82" t="s">
        <v>74</v>
      </c>
      <c r="L80" s="80">
        <v>921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97</v>
      </c>
      <c r="C81" s="82" t="s">
        <v>74</v>
      </c>
      <c r="D81" s="83" t="s">
        <v>74</v>
      </c>
      <c r="E81" s="80"/>
      <c r="F81" s="80"/>
      <c r="G81" s="80"/>
      <c r="H81" s="80"/>
      <c r="I81" s="80"/>
      <c r="J81" s="80"/>
      <c r="K81" s="82"/>
      <c r="L81" s="80"/>
      <c r="M81" s="83" t="s">
        <v>74</v>
      </c>
      <c r="N81" s="83" t="s">
        <v>74</v>
      </c>
      <c r="O81" s="83" t="s">
        <v>74</v>
      </c>
    </row>
    <row r="82" spans="1:15" s="78" customFormat="1" ht="12" customHeight="1" hidden="1">
      <c r="A82" s="80"/>
      <c r="B82" s="84" t="s">
        <v>98</v>
      </c>
      <c r="C82" s="82" t="s">
        <v>74</v>
      </c>
      <c r="D82" s="83" t="s">
        <v>74</v>
      </c>
      <c r="E82" s="80"/>
      <c r="F82" s="80"/>
      <c r="G82" s="80"/>
      <c r="H82" s="80"/>
      <c r="I82" s="80"/>
      <c r="J82" s="80"/>
      <c r="K82" s="82"/>
      <c r="L82" s="80"/>
      <c r="M82" s="83" t="s">
        <v>74</v>
      </c>
      <c r="N82" s="83" t="s">
        <v>74</v>
      </c>
      <c r="O82" s="83" t="s">
        <v>74</v>
      </c>
    </row>
    <row r="83" spans="1:15" s="78" customFormat="1" ht="12" customHeight="1" hidden="1">
      <c r="A83" s="80"/>
      <c r="B83" s="84" t="s">
        <v>99</v>
      </c>
      <c r="C83" s="82" t="s">
        <v>74</v>
      </c>
      <c r="D83" s="83" t="s">
        <v>74</v>
      </c>
      <c r="E83" s="80"/>
      <c r="F83" s="80"/>
      <c r="G83" s="80"/>
      <c r="H83" s="80"/>
      <c r="I83" s="80"/>
      <c r="J83" s="80"/>
      <c r="K83" s="82"/>
      <c r="L83" s="80"/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100</v>
      </c>
      <c r="C84" s="82" t="s">
        <v>74</v>
      </c>
      <c r="D84" s="83" t="s">
        <v>74</v>
      </c>
      <c r="E84" s="80"/>
      <c r="F84" s="80"/>
      <c r="G84" s="80"/>
      <c r="H84" s="80"/>
      <c r="I84" s="80"/>
      <c r="J84" s="80"/>
      <c r="K84" s="82"/>
      <c r="L84" s="80"/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101</v>
      </c>
      <c r="C85" s="82" t="s">
        <v>74</v>
      </c>
      <c r="D85" s="83" t="s">
        <v>74</v>
      </c>
      <c r="E85" s="80"/>
      <c r="F85" s="80"/>
      <c r="G85" s="80"/>
      <c r="H85" s="80"/>
      <c r="I85" s="80"/>
      <c r="J85" s="80"/>
      <c r="K85" s="82"/>
      <c r="L85" s="80"/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102</v>
      </c>
      <c r="C86" s="82" t="s">
        <v>74</v>
      </c>
      <c r="D86" s="83" t="s">
        <v>74</v>
      </c>
      <c r="E86" s="80"/>
      <c r="F86" s="80"/>
      <c r="G86" s="80"/>
      <c r="H86" s="80"/>
      <c r="I86" s="80"/>
      <c r="J86" s="80"/>
      <c r="K86" s="82"/>
      <c r="L86" s="80"/>
      <c r="M86" s="83" t="s">
        <v>74</v>
      </c>
      <c r="N86" s="83" t="s">
        <v>74</v>
      </c>
      <c r="O86" s="83" t="s">
        <v>74</v>
      </c>
    </row>
    <row r="87" spans="1:15" s="78" customFormat="1" ht="12" customHeight="1" hidden="1">
      <c r="A87" s="80"/>
      <c r="B87" s="84" t="s">
        <v>103</v>
      </c>
      <c r="C87" s="82" t="s">
        <v>74</v>
      </c>
      <c r="D87" s="83" t="s">
        <v>74</v>
      </c>
      <c r="E87" s="80"/>
      <c r="F87" s="80"/>
      <c r="G87" s="80"/>
      <c r="H87" s="80"/>
      <c r="I87" s="80"/>
      <c r="J87" s="80"/>
      <c r="K87" s="82"/>
      <c r="L87" s="80"/>
      <c r="M87" s="83" t="s">
        <v>74</v>
      </c>
      <c r="N87" s="83" t="s">
        <v>74</v>
      </c>
      <c r="O87" s="83" t="s">
        <v>74</v>
      </c>
    </row>
    <row r="88" spans="1:15" s="78" customFormat="1" ht="12" customHeight="1" hidden="1">
      <c r="A88" s="80"/>
      <c r="B88" s="84" t="s">
        <v>104</v>
      </c>
      <c r="C88" s="82" t="s">
        <v>74</v>
      </c>
      <c r="D88" s="83" t="s">
        <v>74</v>
      </c>
      <c r="E88" s="80"/>
      <c r="F88" s="80"/>
      <c r="G88" s="80"/>
      <c r="H88" s="80"/>
      <c r="I88" s="80"/>
      <c r="J88" s="80"/>
      <c r="K88" s="82"/>
      <c r="L88" s="80"/>
      <c r="M88" s="83" t="s">
        <v>74</v>
      </c>
      <c r="N88" s="83" t="s">
        <v>74</v>
      </c>
      <c r="O88" s="83" t="s">
        <v>74</v>
      </c>
    </row>
    <row r="89" spans="1:15" s="78" customFormat="1" ht="12" customHeight="1" hidden="1">
      <c r="A89" s="80"/>
      <c r="B89" s="84" t="s">
        <v>105</v>
      </c>
      <c r="C89" s="82" t="s">
        <v>74</v>
      </c>
      <c r="D89" s="83" t="s">
        <v>74</v>
      </c>
      <c r="E89" s="80"/>
      <c r="F89" s="80"/>
      <c r="G89" s="80"/>
      <c r="H89" s="80"/>
      <c r="I89" s="80"/>
      <c r="J89" s="80"/>
      <c r="K89" s="82"/>
      <c r="L89" s="80"/>
      <c r="M89" s="83" t="s">
        <v>74</v>
      </c>
      <c r="N89" s="83" t="s">
        <v>74</v>
      </c>
      <c r="O89" s="83" t="s">
        <v>74</v>
      </c>
    </row>
    <row r="90" spans="1:15" s="78" customFormat="1" ht="12" customHeight="1" hidden="1">
      <c r="A90" s="80"/>
      <c r="B90" s="84" t="s">
        <v>106</v>
      </c>
      <c r="C90" s="83" t="s">
        <v>74</v>
      </c>
      <c r="D90" s="83" t="s">
        <v>74</v>
      </c>
      <c r="E90" s="80"/>
      <c r="F90" s="80"/>
      <c r="G90" s="80"/>
      <c r="H90" s="80"/>
      <c r="I90" s="80"/>
      <c r="J90" s="80"/>
      <c r="K90" s="82"/>
      <c r="L90" s="80"/>
      <c r="M90" s="83" t="s">
        <v>74</v>
      </c>
      <c r="N90" s="83" t="s">
        <v>74</v>
      </c>
      <c r="O90" s="83" t="s">
        <v>74</v>
      </c>
    </row>
    <row r="91" spans="1:15" s="78" customFormat="1" ht="12" customHeight="1">
      <c r="A91" s="80"/>
      <c r="B91" s="84" t="s">
        <v>107</v>
      </c>
      <c r="C91" s="85" t="s">
        <v>74</v>
      </c>
      <c r="D91" s="85" t="s">
        <v>74</v>
      </c>
      <c r="E91" s="86">
        <v>-540</v>
      </c>
      <c r="F91" s="86">
        <v>0</v>
      </c>
      <c r="G91" s="86">
        <v>0</v>
      </c>
      <c r="H91" s="86">
        <v>1461</v>
      </c>
      <c r="I91" s="86">
        <v>0</v>
      </c>
      <c r="J91" s="86">
        <v>0</v>
      </c>
      <c r="K91" s="85" t="s">
        <v>74</v>
      </c>
      <c r="L91" s="86">
        <v>921</v>
      </c>
      <c r="M91" s="85" t="s">
        <v>74</v>
      </c>
      <c r="N91" s="85" t="s">
        <v>74</v>
      </c>
      <c r="O91" s="85" t="s">
        <v>74</v>
      </c>
    </row>
    <row r="92" spans="1:15" s="78" customFormat="1" ht="12.75" customHeight="1">
      <c r="A92" s="87"/>
      <c r="B92" s="88"/>
      <c r="C92" s="89"/>
      <c r="D92" s="89"/>
      <c r="E92" s="90"/>
      <c r="F92" s="90"/>
      <c r="G92" s="90"/>
      <c r="H92" s="90"/>
      <c r="I92" s="90"/>
      <c r="J92" s="90"/>
      <c r="K92" s="89"/>
      <c r="L92" s="90"/>
      <c r="M92" s="89"/>
      <c r="N92" s="89"/>
      <c r="O92" s="89"/>
    </row>
    <row r="93" spans="1:15" s="78" customFormat="1" ht="12.75" customHeight="1">
      <c r="A93" s="87"/>
      <c r="B93" s="88"/>
      <c r="C93" s="89"/>
      <c r="D93" s="89"/>
      <c r="E93" s="90"/>
      <c r="F93" s="90"/>
      <c r="G93" s="90"/>
      <c r="H93" s="90"/>
      <c r="I93" s="90"/>
      <c r="J93" s="90"/>
      <c r="K93" s="89"/>
      <c r="L93" s="90"/>
      <c r="M93" s="89"/>
      <c r="N93" s="89"/>
      <c r="O93" s="89"/>
    </row>
    <row r="94" spans="1:2" ht="12.75" customHeight="1">
      <c r="A94" s="91"/>
      <c r="B94" s="72"/>
    </row>
    <row r="95" spans="1:15" ht="12.75" customHeight="1">
      <c r="A95" s="18" t="s">
        <v>108</v>
      </c>
      <c r="G95" s="93"/>
      <c r="O95" s="93" t="s">
        <v>109</v>
      </c>
    </row>
    <row r="96" spans="1:15" ht="12.75" customHeight="1">
      <c r="A96" s="18"/>
      <c r="G96" s="93"/>
      <c r="O96" s="93"/>
    </row>
    <row r="97" spans="1:15" ht="12.75" customHeight="1">
      <c r="A97" s="18"/>
      <c r="G97" s="93"/>
      <c r="O97" s="93"/>
    </row>
    <row r="98" spans="1:15" ht="12.75" customHeight="1">
      <c r="A98" s="18"/>
      <c r="G98" s="93"/>
      <c r="O98" s="93"/>
    </row>
    <row r="99" spans="1:61" ht="12.75" customHeight="1">
      <c r="A99" s="18"/>
      <c r="M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</row>
    <row r="100" spans="1:12" ht="12.75" customHeight="1">
      <c r="A100" s="18"/>
      <c r="B100" s="18"/>
      <c r="L100" s="93"/>
    </row>
    <row r="101" spans="1:7" ht="12.75" customHeight="1">
      <c r="A101" s="18"/>
      <c r="B101" s="18"/>
      <c r="G101" s="93"/>
    </row>
    <row r="102" spans="1:12" s="39" customFormat="1" ht="12.75" customHeight="1">
      <c r="A102" s="94" t="s">
        <v>110</v>
      </c>
      <c r="C102" s="95"/>
      <c r="D102" s="96"/>
      <c r="F102" s="18"/>
      <c r="K102" s="96"/>
      <c r="L102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0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105"/>
  <sheetViews>
    <sheetView zoomScaleSheetLayoutView="100" zoomScalePageLayoutView="0" workbookViewId="0" topLeftCell="A41">
      <selection activeCell="H98" sqref="H98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123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124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125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577</v>
      </c>
      <c r="E19" s="43">
        <v>586</v>
      </c>
      <c r="F19" s="42">
        <v>0</v>
      </c>
      <c r="G19" s="43">
        <v>0</v>
      </c>
      <c r="H19" s="43">
        <v>-9</v>
      </c>
      <c r="I19" s="43">
        <v>0</v>
      </c>
      <c r="J19" s="43">
        <v>0</v>
      </c>
      <c r="K19" s="42">
        <v>1350</v>
      </c>
      <c r="L19" s="42">
        <v>577</v>
      </c>
      <c r="M19" s="42">
        <v>0</v>
      </c>
      <c r="N19" s="42">
        <v>0</v>
      </c>
      <c r="O19" s="44">
        <v>7</v>
      </c>
    </row>
    <row r="20" spans="1:15" s="50" customFormat="1" ht="11.25">
      <c r="A20" s="46"/>
      <c r="B20" s="47" t="s">
        <v>44</v>
      </c>
      <c r="C20" s="48">
        <v>1350</v>
      </c>
      <c r="D20" s="48">
        <v>577</v>
      </c>
      <c r="E20" s="48">
        <v>586</v>
      </c>
      <c r="F20" s="48">
        <v>0</v>
      </c>
      <c r="G20" s="48">
        <v>0</v>
      </c>
      <c r="H20" s="48">
        <v>-9</v>
      </c>
      <c r="I20" s="48">
        <v>0</v>
      </c>
      <c r="J20" s="48">
        <v>0</v>
      </c>
      <c r="K20" s="48">
        <v>1350</v>
      </c>
      <c r="L20" s="48">
        <v>577</v>
      </c>
      <c r="M20" s="48">
        <v>0</v>
      </c>
      <c r="N20" s="48">
        <v>0</v>
      </c>
      <c r="O20" s="49">
        <v>7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1141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1623</v>
      </c>
      <c r="L22" s="54">
        <v>1141</v>
      </c>
      <c r="M22" s="54">
        <v>0</v>
      </c>
      <c r="N22" s="54">
        <v>237</v>
      </c>
      <c r="O22" s="56">
        <v>91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4736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6739</v>
      </c>
      <c r="L23" s="54">
        <v>4736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13264</v>
      </c>
      <c r="F24" s="54">
        <v>0</v>
      </c>
      <c r="G24" s="54">
        <v>1809</v>
      </c>
      <c r="H24" s="54">
        <v>0</v>
      </c>
      <c r="I24" s="54">
        <v>0</v>
      </c>
      <c r="J24" s="54">
        <v>342</v>
      </c>
      <c r="K24" s="54">
        <v>16299</v>
      </c>
      <c r="L24" s="54">
        <v>11455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2699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3841</v>
      </c>
      <c r="L25" s="54">
        <v>2699</v>
      </c>
      <c r="M25" s="54">
        <v>6405</v>
      </c>
      <c r="N25" s="54">
        <v>528</v>
      </c>
      <c r="O25" s="56">
        <v>69</v>
      </c>
    </row>
    <row r="26" spans="1:15" s="39" customFormat="1" ht="11.25">
      <c r="A26" s="52" t="s">
        <v>126</v>
      </c>
      <c r="B26" s="53" t="s">
        <v>50</v>
      </c>
      <c r="C26" s="54">
        <v>4590</v>
      </c>
      <c r="D26" s="54">
        <v>3226</v>
      </c>
      <c r="E26" s="55">
        <v>2294</v>
      </c>
      <c r="F26" s="54">
        <v>0</v>
      </c>
      <c r="G26" s="54">
        <v>0</v>
      </c>
      <c r="H26" s="54">
        <v>0</v>
      </c>
      <c r="I26" s="54">
        <v>706</v>
      </c>
      <c r="J26" s="54">
        <v>0</v>
      </c>
      <c r="K26" s="54">
        <v>4269</v>
      </c>
      <c r="L26" s="54">
        <v>3000</v>
      </c>
      <c r="M26" s="54"/>
      <c r="N26" s="54">
        <v>25</v>
      </c>
      <c r="O26" s="56">
        <v>5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5183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7375</v>
      </c>
      <c r="L27" s="54">
        <v>5183</v>
      </c>
      <c r="M27" s="54">
        <v>891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2303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3277</v>
      </c>
      <c r="L28" s="54">
        <v>2303</v>
      </c>
      <c r="M28" s="54">
        <v>0</v>
      </c>
      <c r="N28" s="54">
        <v>165</v>
      </c>
      <c r="O28" s="56">
        <v>51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13727</v>
      </c>
      <c r="F29" s="54">
        <v>0</v>
      </c>
      <c r="G29" s="54">
        <v>1583</v>
      </c>
      <c r="H29" s="54">
        <v>0</v>
      </c>
      <c r="I29" s="54">
        <v>0</v>
      </c>
      <c r="J29" s="54">
        <v>333</v>
      </c>
      <c r="K29" s="54">
        <v>17280</v>
      </c>
      <c r="L29" s="54">
        <v>12144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19106</v>
      </c>
      <c r="L30" s="54">
        <v>13428</v>
      </c>
      <c r="M30" s="54">
        <v>20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140061</v>
      </c>
      <c r="F31" s="54">
        <v>0</v>
      </c>
      <c r="G31" s="54">
        <v>0</v>
      </c>
      <c r="H31" s="54">
        <v>0</v>
      </c>
      <c r="I31" s="54">
        <v>25</v>
      </c>
      <c r="J31" s="54">
        <v>0</v>
      </c>
      <c r="K31" s="58">
        <v>199323</v>
      </c>
      <c r="L31" s="58">
        <v>140086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280523</v>
      </c>
      <c r="F32" s="54">
        <v>0</v>
      </c>
      <c r="G32" s="54">
        <v>0</v>
      </c>
      <c r="H32" s="54">
        <v>0</v>
      </c>
      <c r="I32" s="54">
        <v>7</v>
      </c>
      <c r="J32" s="54">
        <v>11948</v>
      </c>
      <c r="K32" s="54">
        <v>399158</v>
      </c>
      <c r="L32" s="54">
        <v>280530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4916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6995</v>
      </c>
      <c r="L34" s="54">
        <v>4916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75000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5772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8213</v>
      </c>
      <c r="L36" s="54">
        <v>5772</v>
      </c>
      <c r="M36" s="54">
        <v>0</v>
      </c>
      <c r="N36" s="54">
        <v>270</v>
      </c>
      <c r="O36" s="56">
        <v>116</v>
      </c>
    </row>
    <row r="37" spans="1:15" s="39" customFormat="1" ht="11.25">
      <c r="A37" s="46"/>
      <c r="B37" s="47" t="s">
        <v>60</v>
      </c>
      <c r="C37" s="48">
        <v>910280</v>
      </c>
      <c r="D37" s="48">
        <v>639748</v>
      </c>
      <c r="E37" s="48">
        <v>547690</v>
      </c>
      <c r="F37" s="48">
        <v>0</v>
      </c>
      <c r="G37" s="48">
        <v>3392</v>
      </c>
      <c r="H37" s="48">
        <v>0</v>
      </c>
      <c r="I37" s="48">
        <v>738</v>
      </c>
      <c r="J37" s="48">
        <v>12623</v>
      </c>
      <c r="K37" s="48">
        <v>775517</v>
      </c>
      <c r="L37" s="48">
        <v>545036</v>
      </c>
      <c r="M37" s="48">
        <v>82316</v>
      </c>
      <c r="N37" s="48">
        <v>1225</v>
      </c>
      <c r="O37" s="49">
        <v>332</v>
      </c>
    </row>
    <row r="38" spans="1:15" s="39" customFormat="1" ht="11.25" hidden="1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11.25" hidden="1">
      <c r="A39" s="52"/>
      <c r="B39" s="65"/>
      <c r="C39" s="54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6"/>
    </row>
    <row r="40" spans="1:15" s="39" customFormat="1" ht="11.25" hidden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s="39" customFormat="1" ht="11.25">
      <c r="A41" s="35" t="s">
        <v>61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s="39" customFormat="1" ht="11.25">
      <c r="A42" s="52" t="s">
        <v>127</v>
      </c>
      <c r="B42" s="57" t="s">
        <v>62</v>
      </c>
      <c r="C42" s="54">
        <v>1885</v>
      </c>
      <c r="D42" s="54">
        <v>144</v>
      </c>
      <c r="E42" s="55">
        <v>9</v>
      </c>
      <c r="F42" s="54">
        <v>0</v>
      </c>
      <c r="G42" s="54">
        <v>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6">
        <v>0</v>
      </c>
    </row>
    <row r="43" spans="1:15" s="39" customFormat="1" ht="22.5">
      <c r="A43" s="52" t="s">
        <v>128</v>
      </c>
      <c r="B43" s="53" t="s">
        <v>63</v>
      </c>
      <c r="C43" s="54">
        <v>2368</v>
      </c>
      <c r="D43" s="54">
        <v>181</v>
      </c>
      <c r="E43" s="55">
        <v>24</v>
      </c>
      <c r="F43" s="54">
        <v>0</v>
      </c>
      <c r="G43" s="54">
        <v>12</v>
      </c>
      <c r="H43" s="54">
        <v>0</v>
      </c>
      <c r="I43" s="54">
        <v>0</v>
      </c>
      <c r="J43" s="54">
        <v>0</v>
      </c>
      <c r="K43" s="54">
        <v>156</v>
      </c>
      <c r="L43" s="54">
        <v>12</v>
      </c>
      <c r="M43" s="54">
        <v>0</v>
      </c>
      <c r="N43" s="54">
        <v>0</v>
      </c>
      <c r="O43" s="56">
        <v>0</v>
      </c>
    </row>
    <row r="44" spans="1:15" s="39" customFormat="1" ht="11.25">
      <c r="A44" s="46"/>
      <c r="B44" s="47" t="s">
        <v>64</v>
      </c>
      <c r="C44" s="48">
        <v>4253</v>
      </c>
      <c r="D44" s="48">
        <v>325</v>
      </c>
      <c r="E44" s="48">
        <v>33</v>
      </c>
      <c r="F44" s="48">
        <v>0</v>
      </c>
      <c r="G44" s="48">
        <v>21</v>
      </c>
      <c r="H44" s="48">
        <v>0</v>
      </c>
      <c r="I44" s="48">
        <v>0</v>
      </c>
      <c r="J44" s="48">
        <v>0</v>
      </c>
      <c r="K44" s="48">
        <v>156</v>
      </c>
      <c r="L44" s="48">
        <v>12</v>
      </c>
      <c r="M44" s="48">
        <v>0</v>
      </c>
      <c r="N44" s="48">
        <v>0</v>
      </c>
      <c r="O44" s="49">
        <v>0</v>
      </c>
    </row>
    <row r="45" spans="1:15" s="39" customFormat="1" ht="11.25">
      <c r="A45" s="35" t="s">
        <v>65</v>
      </c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51"/>
      <c r="O45" s="66"/>
    </row>
    <row r="46" spans="1:15" s="39" customFormat="1" ht="11.25">
      <c r="A46" s="52">
        <v>10</v>
      </c>
      <c r="B46" s="53" t="s">
        <v>66</v>
      </c>
      <c r="C46" s="54">
        <v>9319</v>
      </c>
      <c r="D46" s="54">
        <v>4799</v>
      </c>
      <c r="E46" s="55">
        <v>3280</v>
      </c>
      <c r="F46" s="54">
        <v>0</v>
      </c>
      <c r="G46" s="54">
        <v>0</v>
      </c>
      <c r="H46" s="54">
        <v>-81</v>
      </c>
      <c r="I46" s="54">
        <v>0</v>
      </c>
      <c r="J46" s="54">
        <v>0</v>
      </c>
      <c r="K46" s="54">
        <v>6212</v>
      </c>
      <c r="L46" s="54">
        <v>3199</v>
      </c>
      <c r="M46" s="54">
        <v>0</v>
      </c>
      <c r="N46" s="54">
        <v>0</v>
      </c>
      <c r="O46" s="67">
        <v>0</v>
      </c>
    </row>
    <row r="47" spans="1:15" s="69" customFormat="1" ht="11.25">
      <c r="A47" s="52">
        <v>13</v>
      </c>
      <c r="B47" s="57" t="s">
        <v>46</v>
      </c>
      <c r="C47" s="54">
        <v>10000</v>
      </c>
      <c r="D47" s="54">
        <v>5150</v>
      </c>
      <c r="E47" s="55">
        <v>1993</v>
      </c>
      <c r="F47" s="54">
        <v>0</v>
      </c>
      <c r="G47" s="54">
        <v>0</v>
      </c>
      <c r="H47" s="54">
        <v>-49</v>
      </c>
      <c r="I47" s="54">
        <v>0</v>
      </c>
      <c r="J47" s="54">
        <v>0</v>
      </c>
      <c r="K47" s="54">
        <v>3775</v>
      </c>
      <c r="L47" s="54">
        <v>1944</v>
      </c>
      <c r="M47" s="54">
        <v>0</v>
      </c>
      <c r="N47" s="54">
        <v>0</v>
      </c>
      <c r="O47" s="67">
        <v>0</v>
      </c>
    </row>
    <row r="48" spans="1:15" s="69" customFormat="1" ht="11.25">
      <c r="A48" s="52">
        <v>21</v>
      </c>
      <c r="B48" s="57" t="s">
        <v>67</v>
      </c>
      <c r="C48" s="54">
        <v>508</v>
      </c>
      <c r="D48" s="54">
        <v>262</v>
      </c>
      <c r="E48" s="55">
        <v>16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30</v>
      </c>
      <c r="L48" s="54">
        <v>16</v>
      </c>
      <c r="M48" s="54">
        <v>0</v>
      </c>
      <c r="N48" s="54">
        <v>0</v>
      </c>
      <c r="O48" s="67">
        <v>0</v>
      </c>
    </row>
    <row r="49" spans="1:15" s="39" customFormat="1" ht="11.25">
      <c r="A49" s="61">
        <v>61</v>
      </c>
      <c r="B49" s="53" t="s">
        <v>69</v>
      </c>
      <c r="C49" s="58">
        <v>2506</v>
      </c>
      <c r="D49" s="58">
        <v>1291</v>
      </c>
      <c r="E49" s="58">
        <v>156</v>
      </c>
      <c r="F49" s="54">
        <v>0</v>
      </c>
      <c r="G49" s="54">
        <v>0</v>
      </c>
      <c r="H49" s="54">
        <v>-4</v>
      </c>
      <c r="I49" s="54">
        <v>0</v>
      </c>
      <c r="J49" s="54">
        <v>0</v>
      </c>
      <c r="K49" s="54">
        <v>295</v>
      </c>
      <c r="L49" s="54">
        <v>152</v>
      </c>
      <c r="M49" s="54">
        <v>0</v>
      </c>
      <c r="N49" s="54">
        <v>0</v>
      </c>
      <c r="O49" s="67">
        <v>0</v>
      </c>
    </row>
    <row r="50" spans="1:15" s="39" customFormat="1" ht="11.25">
      <c r="A50" s="61">
        <v>65</v>
      </c>
      <c r="B50" s="53" t="s">
        <v>70</v>
      </c>
      <c r="C50" s="58">
        <v>20000</v>
      </c>
      <c r="D50" s="58">
        <v>10300</v>
      </c>
      <c r="E50" s="58">
        <v>6152</v>
      </c>
      <c r="F50" s="54">
        <v>0</v>
      </c>
      <c r="G50" s="54">
        <v>0</v>
      </c>
      <c r="H50" s="54">
        <v>-151</v>
      </c>
      <c r="I50" s="54">
        <v>0</v>
      </c>
      <c r="J50" s="54">
        <v>0</v>
      </c>
      <c r="K50" s="54">
        <v>11650</v>
      </c>
      <c r="L50" s="54">
        <v>6001</v>
      </c>
      <c r="M50" s="54">
        <v>0</v>
      </c>
      <c r="N50" s="54">
        <v>0</v>
      </c>
      <c r="O50" s="67">
        <v>0</v>
      </c>
    </row>
    <row r="51" spans="1:15" s="39" customFormat="1" ht="11.25">
      <c r="A51" s="61" t="s">
        <v>126</v>
      </c>
      <c r="B51" s="53" t="s">
        <v>50</v>
      </c>
      <c r="C51" s="58">
        <v>13923</v>
      </c>
      <c r="D51" s="58">
        <v>7170</v>
      </c>
      <c r="E51" s="58">
        <v>7308</v>
      </c>
      <c r="F51" s="54">
        <v>0</v>
      </c>
      <c r="G51" s="54">
        <v>0</v>
      </c>
      <c r="H51" s="54">
        <v>-142</v>
      </c>
      <c r="I51" s="54">
        <v>-710</v>
      </c>
      <c r="J51" s="54">
        <v>0</v>
      </c>
      <c r="K51" s="54">
        <v>12536</v>
      </c>
      <c r="L51" s="54">
        <v>6456</v>
      </c>
      <c r="M51" s="54">
        <v>0</v>
      </c>
      <c r="N51" s="54">
        <v>0</v>
      </c>
      <c r="O51" s="67">
        <v>0</v>
      </c>
    </row>
    <row r="52" spans="1:15" s="39" customFormat="1" ht="11.25" customHeight="1">
      <c r="A52" s="61">
        <v>97</v>
      </c>
      <c r="B52" s="53" t="s">
        <v>71</v>
      </c>
      <c r="C52" s="58">
        <v>2220</v>
      </c>
      <c r="D52" s="58">
        <v>1143</v>
      </c>
      <c r="E52" s="58">
        <v>909</v>
      </c>
      <c r="F52" s="54">
        <v>90</v>
      </c>
      <c r="G52" s="54">
        <v>0</v>
      </c>
      <c r="H52" s="54">
        <v>-23</v>
      </c>
      <c r="I52" s="54">
        <v>0</v>
      </c>
      <c r="J52" s="54">
        <v>0</v>
      </c>
      <c r="K52" s="54">
        <v>1895</v>
      </c>
      <c r="L52" s="54">
        <v>976</v>
      </c>
      <c r="M52" s="54">
        <v>12</v>
      </c>
      <c r="N52" s="54">
        <v>0</v>
      </c>
      <c r="O52" s="67">
        <v>0</v>
      </c>
    </row>
    <row r="53" spans="1:15" s="39" customFormat="1" ht="11.25" customHeight="1">
      <c r="A53" s="52"/>
      <c r="B53" s="53" t="s">
        <v>57</v>
      </c>
      <c r="C53" s="54">
        <v>9592</v>
      </c>
      <c r="D53" s="54">
        <v>4940</v>
      </c>
      <c r="E53" s="55">
        <v>5064</v>
      </c>
      <c r="F53" s="54">
        <v>0</v>
      </c>
      <c r="G53" s="54">
        <v>0</v>
      </c>
      <c r="H53" s="54">
        <v>-125</v>
      </c>
      <c r="I53" s="54">
        <v>0</v>
      </c>
      <c r="J53" s="54">
        <v>0</v>
      </c>
      <c r="K53" s="54">
        <v>9592</v>
      </c>
      <c r="L53" s="54">
        <v>4939</v>
      </c>
      <c r="M53" s="54">
        <v>0</v>
      </c>
      <c r="N53" s="54">
        <v>0</v>
      </c>
      <c r="O53" s="67">
        <v>0</v>
      </c>
    </row>
    <row r="54" spans="1:15" s="39" customFormat="1" ht="11.25">
      <c r="A54" s="52"/>
      <c r="B54" s="53" t="s">
        <v>58</v>
      </c>
      <c r="C54" s="54">
        <v>9592</v>
      </c>
      <c r="D54" s="54">
        <v>4940</v>
      </c>
      <c r="E54" s="55">
        <v>5064</v>
      </c>
      <c r="F54" s="54">
        <v>0</v>
      </c>
      <c r="G54" s="54">
        <v>0</v>
      </c>
      <c r="H54" s="54">
        <v>-125</v>
      </c>
      <c r="I54" s="54">
        <v>0</v>
      </c>
      <c r="J54" s="54">
        <v>0</v>
      </c>
      <c r="K54" s="54">
        <v>9592</v>
      </c>
      <c r="L54" s="54">
        <v>4939</v>
      </c>
      <c r="M54" s="54">
        <v>0</v>
      </c>
      <c r="N54" s="54">
        <v>0</v>
      </c>
      <c r="O54" s="68">
        <v>0</v>
      </c>
    </row>
    <row r="55" spans="1:15" s="39" customFormat="1" ht="11.25">
      <c r="A55" s="46"/>
      <c r="B55" s="47" t="s">
        <v>72</v>
      </c>
      <c r="C55" s="48">
        <v>77660</v>
      </c>
      <c r="D55" s="48">
        <v>39995</v>
      </c>
      <c r="E55" s="48">
        <v>29942</v>
      </c>
      <c r="F55" s="48">
        <v>90</v>
      </c>
      <c r="G55" s="48">
        <v>0</v>
      </c>
      <c r="H55" s="48">
        <v>-700</v>
      </c>
      <c r="I55" s="48">
        <v>-710</v>
      </c>
      <c r="J55" s="48">
        <v>0</v>
      </c>
      <c r="K55" s="48">
        <v>55577</v>
      </c>
      <c r="L55" s="48">
        <v>28622</v>
      </c>
      <c r="M55" s="48">
        <v>12</v>
      </c>
      <c r="N55" s="48">
        <v>0</v>
      </c>
      <c r="O55" s="49">
        <v>0</v>
      </c>
    </row>
    <row r="56" spans="1:15" s="39" customFormat="1" ht="11.25">
      <c r="A56" s="46"/>
      <c r="B56" s="47" t="s">
        <v>73</v>
      </c>
      <c r="C56" s="70" t="s">
        <v>74</v>
      </c>
      <c r="D56" s="49">
        <v>680645</v>
      </c>
      <c r="E56" s="49">
        <v>578251</v>
      </c>
      <c r="F56" s="49">
        <v>90</v>
      </c>
      <c r="G56" s="49">
        <v>3413</v>
      </c>
      <c r="H56" s="49">
        <v>-709</v>
      </c>
      <c r="I56" s="49">
        <v>28</v>
      </c>
      <c r="J56" s="49">
        <v>12623</v>
      </c>
      <c r="K56" s="70" t="s">
        <v>74</v>
      </c>
      <c r="L56" s="49">
        <v>574247</v>
      </c>
      <c r="M56" s="49">
        <v>82328</v>
      </c>
      <c r="N56" s="49">
        <v>1225</v>
      </c>
      <c r="O56" s="49">
        <v>339</v>
      </c>
    </row>
    <row r="57" spans="1:15" s="39" customFormat="1" ht="11.25" hidden="1">
      <c r="A57" s="46"/>
      <c r="B57" s="47" t="s">
        <v>75</v>
      </c>
      <c r="C57" s="70" t="s">
        <v>74</v>
      </c>
      <c r="D57" s="70">
        <v>678211</v>
      </c>
      <c r="E57" s="49">
        <v>574506</v>
      </c>
      <c r="F57" s="49">
        <v>0</v>
      </c>
      <c r="G57" s="49">
        <v>555</v>
      </c>
      <c r="H57" s="49">
        <v>349</v>
      </c>
      <c r="I57" s="49">
        <v>33</v>
      </c>
      <c r="J57" s="49">
        <v>697</v>
      </c>
      <c r="K57" s="70" t="s">
        <v>74</v>
      </c>
      <c r="L57" s="49">
        <v>574333</v>
      </c>
      <c r="M57" s="70">
        <v>83546</v>
      </c>
      <c r="N57" s="70">
        <v>499</v>
      </c>
      <c r="O57" s="70">
        <v>129</v>
      </c>
    </row>
    <row r="58" spans="1:15" s="39" customFormat="1" ht="11.25" hidden="1">
      <c r="A58" s="46"/>
      <c r="B58" s="47" t="s">
        <v>76</v>
      </c>
      <c r="C58" s="70" t="s">
        <v>74</v>
      </c>
      <c r="D58" s="49">
        <v>677458</v>
      </c>
      <c r="E58" s="49">
        <v>574333</v>
      </c>
      <c r="F58" s="49">
        <v>0</v>
      </c>
      <c r="G58" s="49">
        <v>499</v>
      </c>
      <c r="H58" s="49">
        <v>-520</v>
      </c>
      <c r="I58" s="49">
        <v>29</v>
      </c>
      <c r="J58" s="49">
        <v>129</v>
      </c>
      <c r="K58" s="70" t="s">
        <v>74</v>
      </c>
      <c r="L58" s="49">
        <v>573343</v>
      </c>
      <c r="M58" s="70">
        <v>83506</v>
      </c>
      <c r="N58" s="70">
        <v>635</v>
      </c>
      <c r="O58" s="70">
        <v>1016</v>
      </c>
    </row>
    <row r="59" spans="1:15" s="39" customFormat="1" ht="11.25" hidden="1">
      <c r="A59" s="46"/>
      <c r="B59" s="47" t="s">
        <v>77</v>
      </c>
      <c r="C59" s="70" t="s">
        <v>74</v>
      </c>
      <c r="D59" s="49">
        <v>682115</v>
      </c>
      <c r="E59" s="49">
        <v>573343</v>
      </c>
      <c r="F59" s="49">
        <v>0</v>
      </c>
      <c r="G59" s="49">
        <v>614</v>
      </c>
      <c r="H59" s="49">
        <v>-283</v>
      </c>
      <c r="I59" s="49">
        <v>5805</v>
      </c>
      <c r="J59" s="49">
        <v>1008</v>
      </c>
      <c r="K59" s="70" t="s">
        <v>74</v>
      </c>
      <c r="L59" s="49">
        <v>578251</v>
      </c>
      <c r="M59" s="70">
        <v>83506</v>
      </c>
      <c r="N59" s="70">
        <v>3413</v>
      </c>
      <c r="O59" s="70">
        <v>12632</v>
      </c>
    </row>
    <row r="60" spans="1:15" s="39" customFormat="1" ht="11.25">
      <c r="A60" s="46"/>
      <c r="B60" s="47" t="s">
        <v>78</v>
      </c>
      <c r="C60" s="70" t="s">
        <v>74</v>
      </c>
      <c r="D60" s="70" t="s">
        <v>74</v>
      </c>
      <c r="E60" s="49">
        <v>574506</v>
      </c>
      <c r="F60" s="49">
        <v>0</v>
      </c>
      <c r="G60" s="49">
        <v>1668</v>
      </c>
      <c r="H60" s="49">
        <v>-454</v>
      </c>
      <c r="I60" s="49">
        <v>5867</v>
      </c>
      <c r="J60" s="49">
        <v>1834</v>
      </c>
      <c r="K60" s="70" t="s">
        <v>74</v>
      </c>
      <c r="L60" s="49">
        <v>578251</v>
      </c>
      <c r="M60" s="70" t="s">
        <v>74</v>
      </c>
      <c r="N60" s="70" t="s">
        <v>74</v>
      </c>
      <c r="O60" s="70" t="s">
        <v>74</v>
      </c>
    </row>
    <row r="61" spans="1:15" s="39" customFormat="1" ht="11.25" hidden="1">
      <c r="A61" s="46"/>
      <c r="B61" s="47" t="s">
        <v>79</v>
      </c>
      <c r="C61" s="70"/>
      <c r="D61" s="70"/>
      <c r="E61" s="49"/>
      <c r="F61" s="49"/>
      <c r="G61" s="49"/>
      <c r="H61" s="49"/>
      <c r="I61" s="49"/>
      <c r="J61" s="49"/>
      <c r="K61" s="70"/>
      <c r="L61" s="49"/>
      <c r="M61" s="70" t="s">
        <v>74</v>
      </c>
      <c r="N61" s="70" t="s">
        <v>74</v>
      </c>
      <c r="O61" s="70" t="s">
        <v>74</v>
      </c>
    </row>
    <row r="62" spans="1:15" s="39" customFormat="1" ht="11.25" hidden="1">
      <c r="A62" s="46"/>
      <c r="B62" s="47" t="s">
        <v>80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 t="s">
        <v>74</v>
      </c>
      <c r="N62" s="70" t="s">
        <v>74</v>
      </c>
      <c r="O62" s="70" t="s">
        <v>74</v>
      </c>
    </row>
    <row r="63" spans="1:15" s="39" customFormat="1" ht="11.25" hidden="1">
      <c r="A63" s="46"/>
      <c r="B63" s="47" t="s">
        <v>81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 t="s">
        <v>74</v>
      </c>
      <c r="N63" s="70" t="s">
        <v>74</v>
      </c>
      <c r="O63" s="70" t="s">
        <v>74</v>
      </c>
    </row>
    <row r="64" spans="1:15" s="39" customFormat="1" ht="11.25" hidden="1">
      <c r="A64" s="46"/>
      <c r="B64" s="47" t="s">
        <v>82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</row>
    <row r="65" spans="1:15" s="39" customFormat="1" ht="11.25" hidden="1">
      <c r="A65" s="46"/>
      <c r="B65" s="47" t="s">
        <v>83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</row>
    <row r="66" spans="1:15" s="39" customFormat="1" ht="11.25" hidden="1">
      <c r="A66" s="46"/>
      <c r="B66" s="47" t="s">
        <v>84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 t="s">
        <v>74</v>
      </c>
      <c r="N66" s="70" t="s">
        <v>74</v>
      </c>
      <c r="O66" s="70" t="s">
        <v>74</v>
      </c>
    </row>
    <row r="67" spans="1:15" s="39" customFormat="1" ht="11.25" hidden="1">
      <c r="A67" s="46"/>
      <c r="B67" s="47" t="s">
        <v>85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 t="s">
        <v>74</v>
      </c>
      <c r="N67" s="70" t="s">
        <v>74</v>
      </c>
      <c r="O67" s="70" t="s">
        <v>74</v>
      </c>
    </row>
    <row r="68" spans="1:15" s="39" customFormat="1" ht="11.25" hidden="1">
      <c r="A68" s="46"/>
      <c r="B68" s="47" t="s">
        <v>86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 t="s">
        <v>74</v>
      </c>
      <c r="N68" s="70" t="s">
        <v>74</v>
      </c>
      <c r="O68" s="70" t="s">
        <v>74</v>
      </c>
    </row>
    <row r="69" spans="1:15" s="39" customFormat="1" ht="11.25" hidden="1">
      <c r="A69" s="46"/>
      <c r="B69" s="47" t="s">
        <v>87</v>
      </c>
      <c r="C69" s="70"/>
      <c r="D69" s="70"/>
      <c r="E69" s="49"/>
      <c r="F69" s="49"/>
      <c r="G69" s="49"/>
      <c r="H69" s="49"/>
      <c r="I69" s="49"/>
      <c r="J69" s="49"/>
      <c r="K69" s="70"/>
      <c r="L69" s="49"/>
      <c r="M69" s="70" t="s">
        <v>74</v>
      </c>
      <c r="N69" s="70" t="s">
        <v>74</v>
      </c>
      <c r="O69" s="70" t="s">
        <v>74</v>
      </c>
    </row>
    <row r="70" spans="1:16" s="39" customFormat="1" ht="11.25">
      <c r="A70" s="46"/>
      <c r="B70" s="47" t="s">
        <v>88</v>
      </c>
      <c r="C70" s="70" t="s">
        <v>74</v>
      </c>
      <c r="D70" s="70" t="s">
        <v>74</v>
      </c>
      <c r="E70" s="49">
        <v>574506</v>
      </c>
      <c r="F70" s="49">
        <v>90</v>
      </c>
      <c r="G70" s="49">
        <v>5081</v>
      </c>
      <c r="H70" s="49">
        <v>-1163</v>
      </c>
      <c r="I70" s="49">
        <v>5895</v>
      </c>
      <c r="J70" s="49">
        <v>14457</v>
      </c>
      <c r="K70" s="70" t="s">
        <v>74</v>
      </c>
      <c r="L70" s="49">
        <v>574247</v>
      </c>
      <c r="M70" s="70" t="s">
        <v>74</v>
      </c>
      <c r="N70" s="70" t="s">
        <v>74</v>
      </c>
      <c r="O70" s="70" t="s">
        <v>74</v>
      </c>
      <c r="P70" s="63"/>
    </row>
    <row r="71" spans="1:10" s="18" customFormat="1" ht="10.5" customHeight="1">
      <c r="A71" s="71" t="s">
        <v>54</v>
      </c>
      <c r="B71" s="72" t="s">
        <v>89</v>
      </c>
      <c r="J71" s="73"/>
    </row>
    <row r="72" spans="1:2" s="76" customFormat="1" ht="10.5" customHeight="1">
      <c r="A72" s="71" t="s">
        <v>90</v>
      </c>
      <c r="B72" s="75" t="s">
        <v>91</v>
      </c>
    </row>
    <row r="73" spans="1:2" s="18" customFormat="1" ht="10.5" customHeight="1">
      <c r="A73" s="71" t="s">
        <v>129</v>
      </c>
      <c r="B73" s="72" t="s">
        <v>130</v>
      </c>
    </row>
    <row r="74" spans="1:15" s="78" customFormat="1" ht="12.75" customHeight="1">
      <c r="A74" s="71" t="s">
        <v>127</v>
      </c>
      <c r="B74" s="75" t="s">
        <v>131</v>
      </c>
      <c r="C74" s="89"/>
      <c r="D74" s="89"/>
      <c r="E74" s="90"/>
      <c r="F74" s="90"/>
      <c r="G74" s="90"/>
      <c r="H74" s="90"/>
      <c r="I74" s="90"/>
      <c r="J74" s="90"/>
      <c r="K74" s="89"/>
      <c r="L74" s="90"/>
      <c r="M74" s="89"/>
      <c r="N74" s="89"/>
      <c r="O74" s="89"/>
    </row>
    <row r="75" spans="1:15" s="78" customFormat="1" ht="12.75" customHeight="1">
      <c r="A75" s="71" t="s">
        <v>128</v>
      </c>
      <c r="B75" s="75" t="s">
        <v>131</v>
      </c>
      <c r="C75" s="89"/>
      <c r="D75" s="89"/>
      <c r="E75" s="90"/>
      <c r="F75" s="90"/>
      <c r="G75" s="90"/>
      <c r="H75" s="90"/>
      <c r="I75" s="90"/>
      <c r="J75" s="90"/>
      <c r="K75" s="89"/>
      <c r="L75" s="90"/>
      <c r="M75" s="89"/>
      <c r="N75" s="89"/>
      <c r="O75" s="89"/>
    </row>
    <row r="76" spans="1:2" s="18" customFormat="1" ht="10.5" customHeight="1">
      <c r="A76" s="71" t="s">
        <v>126</v>
      </c>
      <c r="B76" s="75" t="s">
        <v>132</v>
      </c>
    </row>
    <row r="77" spans="1:2" s="18" customFormat="1" ht="10.5" customHeight="1">
      <c r="A77" s="75"/>
      <c r="B77" s="72"/>
    </row>
    <row r="78" spans="1:2" s="18" customFormat="1" ht="10.5" customHeight="1">
      <c r="A78" s="75"/>
      <c r="B78" s="72"/>
    </row>
    <row r="79" spans="1:4" s="78" customFormat="1" ht="12" customHeight="1">
      <c r="A79" s="77" t="s">
        <v>93</v>
      </c>
      <c r="D79" s="79"/>
    </row>
    <row r="80" spans="1:15" s="78" customFormat="1" ht="36" customHeight="1">
      <c r="A80" s="80"/>
      <c r="B80" s="81" t="s">
        <v>94</v>
      </c>
      <c r="C80" s="82"/>
      <c r="D80" s="83"/>
      <c r="E80" s="80"/>
      <c r="F80" s="80"/>
      <c r="G80" s="80"/>
      <c r="H80" s="80"/>
      <c r="I80" s="80"/>
      <c r="J80" s="80"/>
      <c r="K80" s="82"/>
      <c r="L80" s="80"/>
      <c r="M80" s="83"/>
      <c r="N80" s="83"/>
      <c r="O80" s="83"/>
    </row>
    <row r="81" spans="1:15" s="78" customFormat="1" ht="12" customHeight="1" hidden="1">
      <c r="A81" s="80"/>
      <c r="B81" s="84" t="s">
        <v>95</v>
      </c>
      <c r="C81" s="82" t="s">
        <v>74</v>
      </c>
      <c r="D81" s="83" t="s">
        <v>74</v>
      </c>
      <c r="E81" s="80">
        <v>-540</v>
      </c>
      <c r="F81" s="80">
        <v>0</v>
      </c>
      <c r="G81" s="80">
        <v>0</v>
      </c>
      <c r="H81" s="80">
        <v>878</v>
      </c>
      <c r="I81" s="80">
        <v>0</v>
      </c>
      <c r="J81" s="80">
        <v>0</v>
      </c>
      <c r="K81" s="82" t="s">
        <v>74</v>
      </c>
      <c r="L81" s="80">
        <f>E81+H81</f>
        <v>338</v>
      </c>
      <c r="M81" s="83" t="s">
        <v>74</v>
      </c>
      <c r="N81" s="83" t="s">
        <v>74</v>
      </c>
      <c r="O81" s="83" t="s">
        <v>74</v>
      </c>
    </row>
    <row r="82" spans="1:15" s="78" customFormat="1" ht="12" customHeight="1" hidden="1">
      <c r="A82" s="80"/>
      <c r="B82" s="84" t="s">
        <v>96</v>
      </c>
      <c r="C82" s="82" t="s">
        <v>74</v>
      </c>
      <c r="D82" s="83" t="s">
        <v>74</v>
      </c>
      <c r="E82" s="80">
        <f>L81</f>
        <v>338</v>
      </c>
      <c r="F82" s="80">
        <v>0</v>
      </c>
      <c r="G82" s="80">
        <v>0</v>
      </c>
      <c r="H82" s="80">
        <v>375</v>
      </c>
      <c r="I82" s="80">
        <v>0</v>
      </c>
      <c r="J82" s="80">
        <v>0</v>
      </c>
      <c r="K82" s="82" t="s">
        <v>74</v>
      </c>
      <c r="L82" s="80">
        <f>E82+H82</f>
        <v>713</v>
      </c>
      <c r="M82" s="83" t="s">
        <v>74</v>
      </c>
      <c r="N82" s="83" t="s">
        <v>74</v>
      </c>
      <c r="O82" s="83" t="s">
        <v>74</v>
      </c>
    </row>
    <row r="83" spans="1:15" s="78" customFormat="1" ht="12.75" customHeight="1" hidden="1">
      <c r="A83" s="80"/>
      <c r="B83" s="84" t="s">
        <v>122</v>
      </c>
      <c r="C83" s="82" t="s">
        <v>74</v>
      </c>
      <c r="D83" s="83" t="s">
        <v>74</v>
      </c>
      <c r="E83" s="80">
        <v>713</v>
      </c>
      <c r="F83" s="80">
        <v>0</v>
      </c>
      <c r="G83" s="80">
        <v>0</v>
      </c>
      <c r="H83" s="80">
        <v>208</v>
      </c>
      <c r="I83" s="80">
        <v>0</v>
      </c>
      <c r="J83" s="80">
        <v>0</v>
      </c>
      <c r="K83" s="82" t="s">
        <v>74</v>
      </c>
      <c r="L83" s="80">
        <v>921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>
      <c r="A84" s="80"/>
      <c r="B84" s="84" t="s">
        <v>97</v>
      </c>
      <c r="C84" s="82" t="s">
        <v>74</v>
      </c>
      <c r="D84" s="83" t="s">
        <v>74</v>
      </c>
      <c r="E84" s="80">
        <v>-540</v>
      </c>
      <c r="F84" s="80">
        <v>0</v>
      </c>
      <c r="G84" s="80">
        <v>0</v>
      </c>
      <c r="H84" s="80">
        <v>1461</v>
      </c>
      <c r="I84" s="80">
        <v>0</v>
      </c>
      <c r="J84" s="80">
        <v>0</v>
      </c>
      <c r="K84" s="82" t="s">
        <v>74</v>
      </c>
      <c r="L84" s="80">
        <v>921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>
      <c r="A85" s="80"/>
      <c r="B85" s="84" t="s">
        <v>98</v>
      </c>
      <c r="C85" s="82" t="s">
        <v>74</v>
      </c>
      <c r="D85" s="83" t="s">
        <v>74</v>
      </c>
      <c r="E85" s="80">
        <v>921</v>
      </c>
      <c r="F85" s="80">
        <v>0</v>
      </c>
      <c r="G85" s="80">
        <v>0</v>
      </c>
      <c r="H85" s="99">
        <v>0</v>
      </c>
      <c r="I85" s="80">
        <v>0</v>
      </c>
      <c r="J85" s="80">
        <v>0</v>
      </c>
      <c r="K85" s="82" t="s">
        <v>74</v>
      </c>
      <c r="L85" s="80">
        <v>921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99</v>
      </c>
      <c r="C86" s="82" t="s">
        <v>74</v>
      </c>
      <c r="D86" s="83" t="s">
        <v>74</v>
      </c>
      <c r="E86" s="80"/>
      <c r="F86" s="80"/>
      <c r="G86" s="80"/>
      <c r="H86" s="80"/>
      <c r="I86" s="80">
        <v>0</v>
      </c>
      <c r="J86" s="80">
        <v>0</v>
      </c>
      <c r="K86" s="82" t="s">
        <v>74</v>
      </c>
      <c r="L86" s="80">
        <v>0</v>
      </c>
      <c r="M86" s="83" t="s">
        <v>74</v>
      </c>
      <c r="N86" s="83" t="s">
        <v>74</v>
      </c>
      <c r="O86" s="83" t="s">
        <v>74</v>
      </c>
    </row>
    <row r="87" spans="1:15" s="78" customFormat="1" ht="12" customHeight="1" hidden="1">
      <c r="A87" s="80"/>
      <c r="B87" s="84" t="s">
        <v>100</v>
      </c>
      <c r="C87" s="82" t="s">
        <v>74</v>
      </c>
      <c r="D87" s="83" t="s">
        <v>74</v>
      </c>
      <c r="E87" s="80"/>
      <c r="F87" s="80"/>
      <c r="G87" s="80"/>
      <c r="H87" s="80"/>
      <c r="I87" s="80">
        <v>0</v>
      </c>
      <c r="J87" s="80">
        <v>0</v>
      </c>
      <c r="K87" s="82" t="s">
        <v>74</v>
      </c>
      <c r="L87" s="80">
        <v>0</v>
      </c>
      <c r="M87" s="83" t="s">
        <v>74</v>
      </c>
      <c r="N87" s="83" t="s">
        <v>74</v>
      </c>
      <c r="O87" s="83" t="s">
        <v>74</v>
      </c>
    </row>
    <row r="88" spans="1:15" s="78" customFormat="1" ht="12" customHeight="1" hidden="1">
      <c r="A88" s="80"/>
      <c r="B88" s="84" t="s">
        <v>101</v>
      </c>
      <c r="C88" s="82" t="s">
        <v>74</v>
      </c>
      <c r="D88" s="83" t="s">
        <v>74</v>
      </c>
      <c r="E88" s="80"/>
      <c r="F88" s="80"/>
      <c r="G88" s="80"/>
      <c r="H88" s="80"/>
      <c r="I88" s="80">
        <v>0</v>
      </c>
      <c r="J88" s="80">
        <v>0</v>
      </c>
      <c r="K88" s="82" t="s">
        <v>74</v>
      </c>
      <c r="L88" s="80">
        <v>0</v>
      </c>
      <c r="M88" s="83" t="s">
        <v>74</v>
      </c>
      <c r="N88" s="83" t="s">
        <v>74</v>
      </c>
      <c r="O88" s="83" t="s">
        <v>74</v>
      </c>
    </row>
    <row r="89" spans="1:15" s="78" customFormat="1" ht="12" customHeight="1" hidden="1">
      <c r="A89" s="80"/>
      <c r="B89" s="84" t="s">
        <v>102</v>
      </c>
      <c r="C89" s="82" t="s">
        <v>74</v>
      </c>
      <c r="D89" s="83" t="s">
        <v>74</v>
      </c>
      <c r="E89" s="80"/>
      <c r="F89" s="80"/>
      <c r="G89" s="80"/>
      <c r="H89" s="80"/>
      <c r="I89" s="80">
        <v>0</v>
      </c>
      <c r="J89" s="80">
        <v>0</v>
      </c>
      <c r="K89" s="82" t="s">
        <v>74</v>
      </c>
      <c r="L89" s="80">
        <v>0</v>
      </c>
      <c r="M89" s="83" t="s">
        <v>74</v>
      </c>
      <c r="N89" s="83" t="s">
        <v>74</v>
      </c>
      <c r="O89" s="83" t="s">
        <v>74</v>
      </c>
    </row>
    <row r="90" spans="1:15" s="78" customFormat="1" ht="12" customHeight="1" hidden="1">
      <c r="A90" s="80"/>
      <c r="B90" s="84" t="s">
        <v>103</v>
      </c>
      <c r="C90" s="82" t="s">
        <v>74</v>
      </c>
      <c r="D90" s="83" t="s">
        <v>74</v>
      </c>
      <c r="E90" s="80"/>
      <c r="F90" s="80"/>
      <c r="G90" s="80"/>
      <c r="H90" s="80"/>
      <c r="I90" s="80">
        <v>0</v>
      </c>
      <c r="J90" s="80">
        <v>0</v>
      </c>
      <c r="K90" s="82" t="s">
        <v>74</v>
      </c>
      <c r="L90" s="80">
        <v>0</v>
      </c>
      <c r="M90" s="83" t="s">
        <v>74</v>
      </c>
      <c r="N90" s="83" t="s">
        <v>74</v>
      </c>
      <c r="O90" s="83" t="s">
        <v>74</v>
      </c>
    </row>
    <row r="91" spans="1:15" s="78" customFormat="1" ht="12" customHeight="1" hidden="1">
      <c r="A91" s="80"/>
      <c r="B91" s="84" t="s">
        <v>104</v>
      </c>
      <c r="C91" s="82" t="s">
        <v>74</v>
      </c>
      <c r="D91" s="83" t="s">
        <v>74</v>
      </c>
      <c r="E91" s="80"/>
      <c r="F91" s="80"/>
      <c r="G91" s="80"/>
      <c r="H91" s="80"/>
      <c r="I91" s="80">
        <v>0</v>
      </c>
      <c r="J91" s="80">
        <v>0</v>
      </c>
      <c r="K91" s="82" t="s">
        <v>74</v>
      </c>
      <c r="L91" s="80">
        <v>0</v>
      </c>
      <c r="M91" s="83" t="s">
        <v>74</v>
      </c>
      <c r="N91" s="83" t="s">
        <v>74</v>
      </c>
      <c r="O91" s="83" t="s">
        <v>74</v>
      </c>
    </row>
    <row r="92" spans="1:15" s="78" customFormat="1" ht="12" customHeight="1" hidden="1">
      <c r="A92" s="80"/>
      <c r="B92" s="84" t="s">
        <v>105</v>
      </c>
      <c r="C92" s="82" t="s">
        <v>74</v>
      </c>
      <c r="D92" s="83" t="s">
        <v>74</v>
      </c>
      <c r="E92" s="80"/>
      <c r="F92" s="80"/>
      <c r="G92" s="80"/>
      <c r="H92" s="80"/>
      <c r="I92" s="80">
        <v>0</v>
      </c>
      <c r="J92" s="80">
        <v>0</v>
      </c>
      <c r="K92" s="82" t="s">
        <v>74</v>
      </c>
      <c r="L92" s="80">
        <v>0</v>
      </c>
      <c r="M92" s="83" t="s">
        <v>74</v>
      </c>
      <c r="N92" s="83" t="s">
        <v>74</v>
      </c>
      <c r="O92" s="83" t="s">
        <v>74</v>
      </c>
    </row>
    <row r="93" spans="1:15" s="78" customFormat="1" ht="12" customHeight="1" hidden="1">
      <c r="A93" s="80"/>
      <c r="B93" s="84" t="s">
        <v>106</v>
      </c>
      <c r="C93" s="83" t="s">
        <v>74</v>
      </c>
      <c r="D93" s="83" t="s">
        <v>74</v>
      </c>
      <c r="E93" s="80"/>
      <c r="F93" s="80"/>
      <c r="G93" s="80"/>
      <c r="H93" s="80"/>
      <c r="I93" s="80">
        <v>0</v>
      </c>
      <c r="J93" s="80">
        <v>0</v>
      </c>
      <c r="K93" s="82" t="s">
        <v>74</v>
      </c>
      <c r="L93" s="80">
        <v>0</v>
      </c>
      <c r="M93" s="83" t="s">
        <v>74</v>
      </c>
      <c r="N93" s="83" t="s">
        <v>74</v>
      </c>
      <c r="O93" s="83" t="s">
        <v>74</v>
      </c>
    </row>
    <row r="94" spans="1:15" s="78" customFormat="1" ht="12" customHeight="1">
      <c r="A94" s="80"/>
      <c r="B94" s="84" t="s">
        <v>107</v>
      </c>
      <c r="C94" s="85" t="s">
        <v>74</v>
      </c>
      <c r="D94" s="85" t="s">
        <v>74</v>
      </c>
      <c r="E94" s="86">
        <v>-540</v>
      </c>
      <c r="F94" s="86">
        <v>0</v>
      </c>
      <c r="G94" s="86">
        <v>0</v>
      </c>
      <c r="H94" s="86">
        <v>1461</v>
      </c>
      <c r="I94" s="86">
        <v>0</v>
      </c>
      <c r="J94" s="86">
        <v>0</v>
      </c>
      <c r="K94" s="85" t="s">
        <v>74</v>
      </c>
      <c r="L94" s="86">
        <v>921</v>
      </c>
      <c r="M94" s="85" t="s">
        <v>74</v>
      </c>
      <c r="N94" s="85" t="s">
        <v>74</v>
      </c>
      <c r="O94" s="85" t="s">
        <v>74</v>
      </c>
    </row>
    <row r="95" spans="1:15" s="78" customFormat="1" ht="12.75" customHeight="1">
      <c r="A95" s="87"/>
      <c r="B95" s="100"/>
      <c r="C95" s="89"/>
      <c r="D95" s="89"/>
      <c r="E95" s="90"/>
      <c r="F95" s="90"/>
      <c r="G95" s="90"/>
      <c r="H95" s="90"/>
      <c r="I95" s="90"/>
      <c r="J95" s="90"/>
      <c r="K95" s="89"/>
      <c r="L95" s="90"/>
      <c r="M95" s="89"/>
      <c r="N95" s="89"/>
      <c r="O95" s="89"/>
    </row>
    <row r="96" spans="1:15" s="78" customFormat="1" ht="12.75" customHeight="1">
      <c r="A96" s="87"/>
      <c r="B96" s="100"/>
      <c r="C96" s="89"/>
      <c r="D96" s="89"/>
      <c r="E96" s="90"/>
      <c r="F96" s="90"/>
      <c r="G96" s="90"/>
      <c r="H96" s="90"/>
      <c r="I96" s="90"/>
      <c r="J96" s="90"/>
      <c r="K96" s="89"/>
      <c r="L96" s="90"/>
      <c r="M96" s="89"/>
      <c r="N96" s="89"/>
      <c r="O96" s="89"/>
    </row>
    <row r="97" spans="1:2" ht="12.75" customHeight="1">
      <c r="A97" s="91"/>
      <c r="B97" s="72"/>
    </row>
    <row r="98" spans="1:15" ht="12.75" customHeight="1">
      <c r="A98" s="18" t="s">
        <v>108</v>
      </c>
      <c r="G98" s="93"/>
      <c r="O98" s="93" t="s">
        <v>109</v>
      </c>
    </row>
    <row r="99" spans="1:15" ht="12.75" customHeight="1">
      <c r="A99" s="18"/>
      <c r="G99" s="93"/>
      <c r="O99" s="93"/>
    </row>
    <row r="100" spans="1:15" ht="12.75" customHeight="1">
      <c r="A100" s="18"/>
      <c r="G100" s="93"/>
      <c r="O100" s="93"/>
    </row>
    <row r="101" spans="1:15" ht="12.75" customHeight="1">
      <c r="A101" s="18"/>
      <c r="G101" s="93"/>
      <c r="O101" s="93"/>
    </row>
    <row r="102" spans="1:61" ht="12.75" customHeight="1">
      <c r="A102" s="18"/>
      <c r="M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</row>
    <row r="103" spans="1:12" ht="12.75" customHeight="1">
      <c r="A103" s="18"/>
      <c r="B103" s="18"/>
      <c r="L103" s="93"/>
    </row>
    <row r="104" spans="1:7" ht="12.75" customHeight="1">
      <c r="A104" s="18"/>
      <c r="B104" s="18"/>
      <c r="G104" s="93"/>
    </row>
    <row r="105" spans="1:12" s="39" customFormat="1" ht="12.75" customHeight="1">
      <c r="A105" s="94" t="s">
        <v>110</v>
      </c>
      <c r="C105" s="95"/>
      <c r="D105" s="96"/>
      <c r="F105" s="18"/>
      <c r="K105" s="96"/>
      <c r="L105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99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1"/>
  <sheetViews>
    <sheetView zoomScaleSheetLayoutView="100" zoomScalePageLayoutView="0" workbookViewId="0" topLeftCell="A39">
      <selection activeCell="I102" sqref="I102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133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134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135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577</v>
      </c>
      <c r="E19" s="43">
        <v>577</v>
      </c>
      <c r="F19" s="42">
        <v>0</v>
      </c>
      <c r="G19" s="43">
        <v>0</v>
      </c>
      <c r="H19" s="43">
        <v>0</v>
      </c>
      <c r="I19" s="43">
        <v>0</v>
      </c>
      <c r="J19" s="43">
        <v>0</v>
      </c>
      <c r="K19" s="42">
        <v>1350</v>
      </c>
      <c r="L19" s="42">
        <v>577</v>
      </c>
      <c r="M19" s="42">
        <v>0</v>
      </c>
      <c r="N19" s="42">
        <v>0</v>
      </c>
      <c r="O19" s="44">
        <v>7</v>
      </c>
    </row>
    <row r="20" spans="1:15" s="50" customFormat="1" ht="11.25">
      <c r="A20" s="46"/>
      <c r="B20" s="47" t="s">
        <v>44</v>
      </c>
      <c r="C20" s="48">
        <v>1350</v>
      </c>
      <c r="D20" s="48">
        <v>577</v>
      </c>
      <c r="E20" s="48">
        <v>577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1350</v>
      </c>
      <c r="L20" s="48">
        <v>577</v>
      </c>
      <c r="M20" s="48">
        <v>0</v>
      </c>
      <c r="N20" s="48">
        <v>0</v>
      </c>
      <c r="O20" s="49">
        <v>7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1141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1623</v>
      </c>
      <c r="L22" s="54">
        <v>1141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4736</v>
      </c>
      <c r="F23" s="54">
        <v>0</v>
      </c>
      <c r="G23" s="54">
        <v>237</v>
      </c>
      <c r="H23" s="54">
        <v>0</v>
      </c>
      <c r="I23" s="54">
        <v>0</v>
      </c>
      <c r="J23" s="54">
        <v>91</v>
      </c>
      <c r="K23" s="54">
        <v>6401</v>
      </c>
      <c r="L23" s="54">
        <v>4499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11455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16299</v>
      </c>
      <c r="L24" s="54">
        <v>11455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2699</v>
      </c>
      <c r="F25" s="54">
        <v>0</v>
      </c>
      <c r="G25" s="54">
        <v>528</v>
      </c>
      <c r="H25" s="54">
        <v>0</v>
      </c>
      <c r="I25" s="54">
        <v>0</v>
      </c>
      <c r="J25" s="54">
        <v>69</v>
      </c>
      <c r="K25" s="54">
        <v>3089</v>
      </c>
      <c r="L25" s="54">
        <v>2171</v>
      </c>
      <c r="M25" s="54">
        <v>4502</v>
      </c>
      <c r="N25" s="54">
        <v>0</v>
      </c>
      <c r="O25" s="56">
        <v>0</v>
      </c>
    </row>
    <row r="26" spans="1:15" s="39" customFormat="1" ht="11.25">
      <c r="A26" s="52" t="s">
        <v>126</v>
      </c>
      <c r="B26" s="53" t="s">
        <v>50</v>
      </c>
      <c r="C26" s="54">
        <v>4590</v>
      </c>
      <c r="D26" s="54">
        <v>3226</v>
      </c>
      <c r="E26" s="55">
        <v>3000</v>
      </c>
      <c r="F26" s="54">
        <v>0</v>
      </c>
      <c r="G26" s="54">
        <v>25</v>
      </c>
      <c r="H26" s="54">
        <v>0</v>
      </c>
      <c r="I26" s="54">
        <v>0</v>
      </c>
      <c r="J26" s="54">
        <v>4</v>
      </c>
      <c r="K26" s="54">
        <v>4234</v>
      </c>
      <c r="L26" s="54">
        <v>2975</v>
      </c>
      <c r="M26" s="54">
        <v>0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5183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7375</v>
      </c>
      <c r="L27" s="54">
        <v>5183</v>
      </c>
      <c r="M27" s="54">
        <v>626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2303</v>
      </c>
      <c r="F28" s="54">
        <v>0</v>
      </c>
      <c r="G28" s="54">
        <v>165</v>
      </c>
      <c r="H28" s="54">
        <v>0</v>
      </c>
      <c r="I28" s="54">
        <v>0</v>
      </c>
      <c r="J28" s="54">
        <v>51</v>
      </c>
      <c r="K28" s="54">
        <v>3042</v>
      </c>
      <c r="L28" s="54">
        <v>2138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12144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17280</v>
      </c>
      <c r="L29" s="54">
        <v>12144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19106</v>
      </c>
      <c r="L30" s="54">
        <v>13428</v>
      </c>
      <c r="M30" s="54">
        <v>14</v>
      </c>
      <c r="N30" s="54">
        <v>0</v>
      </c>
      <c r="O30" s="56">
        <v>133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140086</v>
      </c>
      <c r="F31" s="54">
        <v>0</v>
      </c>
      <c r="G31" s="54">
        <v>0</v>
      </c>
      <c r="H31" s="54">
        <v>0</v>
      </c>
      <c r="I31" s="54">
        <v>26</v>
      </c>
      <c r="J31" s="54">
        <v>0</v>
      </c>
      <c r="K31" s="58">
        <v>199360</v>
      </c>
      <c r="L31" s="58">
        <v>140112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280530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399169</v>
      </c>
      <c r="L32" s="54">
        <v>280537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4916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6995</v>
      </c>
      <c r="L34" s="54">
        <v>4916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52710</v>
      </c>
      <c r="N35" s="54">
        <v>0</v>
      </c>
      <c r="O35" s="56">
        <v>521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5772</v>
      </c>
      <c r="F36" s="54">
        <v>0</v>
      </c>
      <c r="G36" s="54">
        <v>270</v>
      </c>
      <c r="H36" s="54">
        <v>0</v>
      </c>
      <c r="I36" s="54">
        <v>0</v>
      </c>
      <c r="J36" s="54">
        <v>116</v>
      </c>
      <c r="K36" s="54">
        <v>7829</v>
      </c>
      <c r="L36" s="54">
        <v>5502</v>
      </c>
      <c r="M36" s="54">
        <v>0</v>
      </c>
      <c r="N36" s="54">
        <v>0</v>
      </c>
      <c r="O36" s="56">
        <v>0</v>
      </c>
    </row>
    <row r="37" spans="1:15" s="39" customFormat="1" ht="11.25">
      <c r="A37" s="46"/>
      <c r="B37" s="47" t="s">
        <v>60</v>
      </c>
      <c r="C37" s="48">
        <v>910280</v>
      </c>
      <c r="D37" s="48">
        <v>639748</v>
      </c>
      <c r="E37" s="48">
        <v>545036</v>
      </c>
      <c r="F37" s="48">
        <v>0</v>
      </c>
      <c r="G37" s="48">
        <v>1225</v>
      </c>
      <c r="H37" s="48">
        <v>0</v>
      </c>
      <c r="I37" s="48">
        <v>33</v>
      </c>
      <c r="J37" s="48">
        <v>331</v>
      </c>
      <c r="K37" s="48">
        <v>773821</v>
      </c>
      <c r="L37" s="48">
        <v>543844</v>
      </c>
      <c r="M37" s="48">
        <v>57852</v>
      </c>
      <c r="N37" s="48">
        <v>0</v>
      </c>
      <c r="O37" s="49">
        <v>654</v>
      </c>
    </row>
    <row r="38" spans="1:15" s="39" customFormat="1" ht="11.25">
      <c r="A38" s="35" t="s">
        <v>61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22.5">
      <c r="A39" s="52" t="s">
        <v>128</v>
      </c>
      <c r="B39" s="53" t="s">
        <v>63</v>
      </c>
      <c r="C39" s="54">
        <v>2368</v>
      </c>
      <c r="D39" s="54">
        <v>179</v>
      </c>
      <c r="E39" s="55">
        <v>12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156</v>
      </c>
      <c r="L39" s="54">
        <v>12</v>
      </c>
      <c r="M39" s="54">
        <v>0</v>
      </c>
      <c r="N39" s="54">
        <v>0</v>
      </c>
      <c r="O39" s="56">
        <v>0</v>
      </c>
    </row>
    <row r="40" spans="1:15" s="39" customFormat="1" ht="11.25">
      <c r="A40" s="46"/>
      <c r="B40" s="47" t="s">
        <v>64</v>
      </c>
      <c r="C40" s="48">
        <v>2368</v>
      </c>
      <c r="D40" s="48">
        <v>179</v>
      </c>
      <c r="E40" s="48">
        <v>12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156</v>
      </c>
      <c r="L40" s="48">
        <v>12</v>
      </c>
      <c r="M40" s="48">
        <v>0</v>
      </c>
      <c r="N40" s="48">
        <v>0</v>
      </c>
      <c r="O40" s="49">
        <v>0</v>
      </c>
    </row>
    <row r="41" spans="1:15" s="39" customFormat="1" ht="11.25">
      <c r="A41" s="35" t="s">
        <v>65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51"/>
      <c r="O41" s="66"/>
    </row>
    <row r="42" spans="1:15" s="39" customFormat="1" ht="11.25">
      <c r="A42" s="52">
        <v>10</v>
      </c>
      <c r="B42" s="53" t="s">
        <v>66</v>
      </c>
      <c r="C42" s="54">
        <v>9319</v>
      </c>
      <c r="D42" s="54">
        <v>4874</v>
      </c>
      <c r="E42" s="55">
        <v>3199</v>
      </c>
      <c r="F42" s="54">
        <v>0</v>
      </c>
      <c r="G42" s="54">
        <v>0</v>
      </c>
      <c r="H42" s="54">
        <v>50</v>
      </c>
      <c r="I42" s="54">
        <v>0</v>
      </c>
      <c r="J42" s="54">
        <v>0</v>
      </c>
      <c r="K42" s="54">
        <v>6212</v>
      </c>
      <c r="L42" s="54">
        <v>3249</v>
      </c>
      <c r="M42" s="54">
        <v>0</v>
      </c>
      <c r="N42" s="54">
        <v>0</v>
      </c>
      <c r="O42" s="67">
        <v>0</v>
      </c>
    </row>
    <row r="43" spans="1:15" s="69" customFormat="1" ht="11.25">
      <c r="A43" s="52">
        <v>13</v>
      </c>
      <c r="B43" s="57" t="s">
        <v>46</v>
      </c>
      <c r="C43" s="54">
        <v>10000</v>
      </c>
      <c r="D43" s="54">
        <v>5230</v>
      </c>
      <c r="E43" s="55">
        <v>1944</v>
      </c>
      <c r="F43" s="54">
        <v>0</v>
      </c>
      <c r="G43" s="54">
        <v>0</v>
      </c>
      <c r="H43" s="54">
        <v>31</v>
      </c>
      <c r="I43" s="54">
        <v>0</v>
      </c>
      <c r="J43" s="54">
        <v>0</v>
      </c>
      <c r="K43" s="54">
        <v>3775</v>
      </c>
      <c r="L43" s="54">
        <v>1975</v>
      </c>
      <c r="M43" s="54">
        <v>0</v>
      </c>
      <c r="N43" s="54">
        <v>0</v>
      </c>
      <c r="O43" s="67">
        <v>0</v>
      </c>
    </row>
    <row r="44" spans="1:15" s="69" customFormat="1" ht="11.25">
      <c r="A44" s="52">
        <v>21</v>
      </c>
      <c r="B44" s="57" t="s">
        <v>67</v>
      </c>
      <c r="C44" s="54">
        <v>508</v>
      </c>
      <c r="D44" s="54">
        <v>266</v>
      </c>
      <c r="E44" s="55">
        <v>16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30</v>
      </c>
      <c r="L44" s="54">
        <v>16</v>
      </c>
      <c r="M44" s="54">
        <v>0</v>
      </c>
      <c r="N44" s="54">
        <v>16</v>
      </c>
      <c r="O44" s="67">
        <v>0</v>
      </c>
    </row>
    <row r="45" spans="1:15" s="39" customFormat="1" ht="11.25">
      <c r="A45" s="61">
        <v>61</v>
      </c>
      <c r="B45" s="53" t="s">
        <v>69</v>
      </c>
      <c r="C45" s="58">
        <v>2506</v>
      </c>
      <c r="D45" s="58">
        <v>1311</v>
      </c>
      <c r="E45" s="58">
        <v>152</v>
      </c>
      <c r="F45" s="54">
        <v>0</v>
      </c>
      <c r="G45" s="54">
        <v>0</v>
      </c>
      <c r="H45" s="54">
        <v>2</v>
      </c>
      <c r="I45" s="54">
        <v>0</v>
      </c>
      <c r="J45" s="54">
        <v>0</v>
      </c>
      <c r="K45" s="54">
        <v>295</v>
      </c>
      <c r="L45" s="54">
        <v>154</v>
      </c>
      <c r="M45" s="54">
        <v>0</v>
      </c>
      <c r="N45" s="54">
        <v>0</v>
      </c>
      <c r="O45" s="67">
        <v>0</v>
      </c>
    </row>
    <row r="46" spans="1:15" s="39" customFormat="1" ht="11.25">
      <c r="A46" s="61">
        <v>65</v>
      </c>
      <c r="B46" s="53" t="s">
        <v>70</v>
      </c>
      <c r="C46" s="58">
        <v>20000</v>
      </c>
      <c r="D46" s="58">
        <v>10460</v>
      </c>
      <c r="E46" s="58">
        <v>6001</v>
      </c>
      <c r="F46" s="54">
        <v>0</v>
      </c>
      <c r="G46" s="54">
        <v>0</v>
      </c>
      <c r="H46" s="54">
        <v>92</v>
      </c>
      <c r="I46" s="54">
        <v>0</v>
      </c>
      <c r="J46" s="54">
        <v>0</v>
      </c>
      <c r="K46" s="54">
        <v>11650</v>
      </c>
      <c r="L46" s="54">
        <v>6093</v>
      </c>
      <c r="M46" s="54">
        <v>0</v>
      </c>
      <c r="N46" s="54">
        <v>0</v>
      </c>
      <c r="O46" s="67">
        <v>0</v>
      </c>
    </row>
    <row r="47" spans="1:15" s="39" customFormat="1" ht="11.25">
      <c r="A47" s="61" t="s">
        <v>126</v>
      </c>
      <c r="B47" s="53" t="s">
        <v>50</v>
      </c>
      <c r="C47" s="58">
        <v>13923</v>
      </c>
      <c r="D47" s="58">
        <v>7282</v>
      </c>
      <c r="E47" s="58">
        <v>6456</v>
      </c>
      <c r="F47" s="54">
        <v>0</v>
      </c>
      <c r="G47" s="54">
        <v>0</v>
      </c>
      <c r="H47" s="54">
        <v>100</v>
      </c>
      <c r="I47" s="54">
        <v>0</v>
      </c>
      <c r="J47" s="54">
        <v>0</v>
      </c>
      <c r="K47" s="54">
        <v>12536</v>
      </c>
      <c r="L47" s="54">
        <v>6556</v>
      </c>
      <c r="M47" s="54">
        <v>0</v>
      </c>
      <c r="N47" s="54">
        <v>0</v>
      </c>
      <c r="O47" s="67">
        <v>0</v>
      </c>
    </row>
    <row r="48" spans="1:15" s="39" customFormat="1" ht="11.25" customHeight="1">
      <c r="A48" s="61">
        <v>97</v>
      </c>
      <c r="B48" s="53" t="s">
        <v>71</v>
      </c>
      <c r="C48" s="58">
        <v>2220</v>
      </c>
      <c r="D48" s="58">
        <v>1161</v>
      </c>
      <c r="E48" s="58">
        <v>976</v>
      </c>
      <c r="F48" s="54">
        <v>0</v>
      </c>
      <c r="G48" s="54">
        <v>0</v>
      </c>
      <c r="H48" s="54">
        <v>15</v>
      </c>
      <c r="I48" s="54">
        <v>0</v>
      </c>
      <c r="J48" s="54">
        <v>0</v>
      </c>
      <c r="K48" s="54">
        <v>1895</v>
      </c>
      <c r="L48" s="54">
        <v>991</v>
      </c>
      <c r="M48" s="54">
        <v>6</v>
      </c>
      <c r="N48" s="54">
        <v>0</v>
      </c>
      <c r="O48" s="67">
        <v>0</v>
      </c>
    </row>
    <row r="49" spans="1:15" s="39" customFormat="1" ht="11.25" customHeight="1">
      <c r="A49" s="52"/>
      <c r="B49" s="53" t="s">
        <v>57</v>
      </c>
      <c r="C49" s="54">
        <v>9592</v>
      </c>
      <c r="D49" s="54">
        <v>5016</v>
      </c>
      <c r="E49" s="55">
        <v>4939</v>
      </c>
      <c r="F49" s="54">
        <v>0</v>
      </c>
      <c r="G49" s="54">
        <v>0</v>
      </c>
      <c r="H49" s="54">
        <v>77</v>
      </c>
      <c r="I49" s="54">
        <v>0</v>
      </c>
      <c r="J49" s="54">
        <v>0</v>
      </c>
      <c r="K49" s="54">
        <v>9592</v>
      </c>
      <c r="L49" s="54">
        <v>5016</v>
      </c>
      <c r="M49" s="54">
        <v>0</v>
      </c>
      <c r="N49" s="54">
        <v>0</v>
      </c>
      <c r="O49" s="67">
        <v>0</v>
      </c>
    </row>
    <row r="50" spans="1:15" s="39" customFormat="1" ht="11.25">
      <c r="A50" s="52"/>
      <c r="B50" s="53" t="s">
        <v>58</v>
      </c>
      <c r="C50" s="54">
        <v>9592</v>
      </c>
      <c r="D50" s="54">
        <v>5016</v>
      </c>
      <c r="E50" s="55">
        <v>4939</v>
      </c>
      <c r="F50" s="54">
        <v>0</v>
      </c>
      <c r="G50" s="54">
        <v>0</v>
      </c>
      <c r="H50" s="54">
        <v>77</v>
      </c>
      <c r="I50" s="54">
        <v>0</v>
      </c>
      <c r="J50" s="54">
        <v>0</v>
      </c>
      <c r="K50" s="54">
        <v>9592</v>
      </c>
      <c r="L50" s="54">
        <v>5016</v>
      </c>
      <c r="M50" s="54">
        <v>0</v>
      </c>
      <c r="N50" s="54">
        <v>0</v>
      </c>
      <c r="O50" s="68">
        <v>0</v>
      </c>
    </row>
    <row r="51" spans="1:15" s="39" customFormat="1" ht="11.25">
      <c r="A51" s="46"/>
      <c r="B51" s="47" t="s">
        <v>72</v>
      </c>
      <c r="C51" s="48">
        <v>77660</v>
      </c>
      <c r="D51" s="48">
        <v>40616</v>
      </c>
      <c r="E51" s="48">
        <v>28622</v>
      </c>
      <c r="F51" s="48">
        <v>0</v>
      </c>
      <c r="G51" s="48">
        <v>0</v>
      </c>
      <c r="H51" s="48">
        <v>444</v>
      </c>
      <c r="I51" s="48">
        <v>0</v>
      </c>
      <c r="J51" s="48">
        <v>0</v>
      </c>
      <c r="K51" s="48">
        <v>55577</v>
      </c>
      <c r="L51" s="48">
        <v>29066</v>
      </c>
      <c r="M51" s="48">
        <v>6</v>
      </c>
      <c r="N51" s="48">
        <v>16</v>
      </c>
      <c r="O51" s="49">
        <v>0</v>
      </c>
    </row>
    <row r="52" spans="1:15" s="39" customFormat="1" ht="11.25">
      <c r="A52" s="46"/>
      <c r="B52" s="47" t="s">
        <v>73</v>
      </c>
      <c r="C52" s="70" t="s">
        <v>74</v>
      </c>
      <c r="D52" s="49">
        <v>681120</v>
      </c>
      <c r="E52" s="49">
        <v>574247</v>
      </c>
      <c r="F52" s="49">
        <v>0</v>
      </c>
      <c r="G52" s="49">
        <v>1225</v>
      </c>
      <c r="H52" s="49">
        <v>444</v>
      </c>
      <c r="I52" s="49">
        <v>33</v>
      </c>
      <c r="J52" s="49">
        <v>331</v>
      </c>
      <c r="K52" s="70" t="s">
        <v>74</v>
      </c>
      <c r="L52" s="49">
        <v>573499</v>
      </c>
      <c r="M52" s="49">
        <v>57858</v>
      </c>
      <c r="N52" s="49">
        <v>16</v>
      </c>
      <c r="O52" s="49">
        <v>661</v>
      </c>
    </row>
    <row r="53" spans="1:15" s="39" customFormat="1" ht="11.25" hidden="1">
      <c r="A53" s="46"/>
      <c r="B53" s="47" t="s">
        <v>75</v>
      </c>
      <c r="C53" s="70" t="s">
        <v>74</v>
      </c>
      <c r="D53" s="70">
        <v>678211</v>
      </c>
      <c r="E53" s="49">
        <v>574506</v>
      </c>
      <c r="F53" s="49">
        <v>0</v>
      </c>
      <c r="G53" s="49">
        <v>555</v>
      </c>
      <c r="H53" s="49">
        <v>349</v>
      </c>
      <c r="I53" s="49">
        <v>33</v>
      </c>
      <c r="J53" s="49">
        <v>697</v>
      </c>
      <c r="K53" s="70" t="s">
        <v>74</v>
      </c>
      <c r="L53" s="49">
        <v>574333</v>
      </c>
      <c r="M53" s="70">
        <v>83546</v>
      </c>
      <c r="N53" s="70">
        <v>499</v>
      </c>
      <c r="O53" s="70">
        <v>129</v>
      </c>
    </row>
    <row r="54" spans="1:15" s="39" customFormat="1" ht="11.25" hidden="1">
      <c r="A54" s="46"/>
      <c r="B54" s="47" t="s">
        <v>76</v>
      </c>
      <c r="C54" s="70" t="s">
        <v>74</v>
      </c>
      <c r="D54" s="49">
        <v>677458</v>
      </c>
      <c r="E54" s="49">
        <v>574333</v>
      </c>
      <c r="F54" s="49">
        <v>0</v>
      </c>
      <c r="G54" s="49">
        <v>499</v>
      </c>
      <c r="H54" s="49">
        <v>-520</v>
      </c>
      <c r="I54" s="49">
        <v>29</v>
      </c>
      <c r="J54" s="49">
        <v>129</v>
      </c>
      <c r="K54" s="70" t="s">
        <v>74</v>
      </c>
      <c r="L54" s="49">
        <v>573343</v>
      </c>
      <c r="M54" s="70">
        <v>83506</v>
      </c>
      <c r="N54" s="70">
        <v>635</v>
      </c>
      <c r="O54" s="70">
        <v>1016</v>
      </c>
    </row>
    <row r="55" spans="1:15" s="39" customFormat="1" ht="11.25" hidden="1">
      <c r="A55" s="46"/>
      <c r="B55" s="47" t="s">
        <v>77</v>
      </c>
      <c r="C55" s="70" t="s">
        <v>74</v>
      </c>
      <c r="D55" s="49">
        <v>682115</v>
      </c>
      <c r="E55" s="49">
        <v>573343</v>
      </c>
      <c r="F55" s="49">
        <v>0</v>
      </c>
      <c r="G55" s="49">
        <v>614</v>
      </c>
      <c r="H55" s="49">
        <v>-283</v>
      </c>
      <c r="I55" s="49">
        <v>5805</v>
      </c>
      <c r="J55" s="49">
        <v>1008</v>
      </c>
      <c r="K55" s="70" t="s">
        <v>74</v>
      </c>
      <c r="L55" s="49">
        <v>578251</v>
      </c>
      <c r="M55" s="70">
        <v>83506</v>
      </c>
      <c r="N55" s="70">
        <v>3413</v>
      </c>
      <c r="O55" s="70">
        <v>12632</v>
      </c>
    </row>
    <row r="56" spans="1:15" s="39" customFormat="1" ht="11.25">
      <c r="A56" s="46"/>
      <c r="B56" s="47" t="s">
        <v>78</v>
      </c>
      <c r="C56" s="70" t="s">
        <v>74</v>
      </c>
      <c r="D56" s="70" t="s">
        <v>74</v>
      </c>
      <c r="E56" s="49">
        <v>574506</v>
      </c>
      <c r="F56" s="49">
        <v>0</v>
      </c>
      <c r="G56" s="49">
        <v>1668</v>
      </c>
      <c r="H56" s="49">
        <v>-454</v>
      </c>
      <c r="I56" s="49">
        <v>5867</v>
      </c>
      <c r="J56" s="49">
        <v>1834</v>
      </c>
      <c r="K56" s="70" t="s">
        <v>74</v>
      </c>
      <c r="L56" s="49">
        <v>578251</v>
      </c>
      <c r="M56" s="70" t="s">
        <v>74</v>
      </c>
      <c r="N56" s="70" t="s">
        <v>74</v>
      </c>
      <c r="O56" s="70" t="s">
        <v>74</v>
      </c>
    </row>
    <row r="57" spans="1:15" s="39" customFormat="1" ht="11.25">
      <c r="A57" s="46"/>
      <c r="B57" s="47" t="s">
        <v>79</v>
      </c>
      <c r="C57" s="70" t="s">
        <v>74</v>
      </c>
      <c r="D57" s="70" t="s">
        <v>74</v>
      </c>
      <c r="E57" s="49">
        <v>578251</v>
      </c>
      <c r="F57" s="49">
        <v>90</v>
      </c>
      <c r="G57" s="49">
        <v>3413</v>
      </c>
      <c r="H57" s="49">
        <v>-709</v>
      </c>
      <c r="I57" s="49">
        <v>28</v>
      </c>
      <c r="J57" s="49">
        <v>12623</v>
      </c>
      <c r="K57" s="70" t="s">
        <v>74</v>
      </c>
      <c r="L57" s="49">
        <v>574247</v>
      </c>
      <c r="M57" s="70" t="s">
        <v>74</v>
      </c>
      <c r="N57" s="70" t="s">
        <v>74</v>
      </c>
      <c r="O57" s="70" t="s">
        <v>74</v>
      </c>
    </row>
    <row r="58" spans="1:15" s="39" customFormat="1" ht="11.25" hidden="1">
      <c r="A58" s="46"/>
      <c r="B58" s="47" t="s">
        <v>80</v>
      </c>
      <c r="C58" s="70"/>
      <c r="D58" s="70"/>
      <c r="E58" s="49"/>
      <c r="F58" s="49"/>
      <c r="G58" s="49"/>
      <c r="H58" s="49"/>
      <c r="I58" s="49"/>
      <c r="J58" s="49"/>
      <c r="K58" s="70"/>
      <c r="L58" s="49"/>
      <c r="M58" s="70" t="s">
        <v>74</v>
      </c>
      <c r="N58" s="70" t="s">
        <v>74</v>
      </c>
      <c r="O58" s="70" t="s">
        <v>74</v>
      </c>
    </row>
    <row r="59" spans="1:15" s="39" customFormat="1" ht="11.25" hidden="1">
      <c r="A59" s="46"/>
      <c r="B59" s="47" t="s">
        <v>81</v>
      </c>
      <c r="C59" s="70"/>
      <c r="D59" s="70"/>
      <c r="E59" s="49"/>
      <c r="F59" s="49"/>
      <c r="G59" s="49"/>
      <c r="H59" s="49"/>
      <c r="I59" s="49"/>
      <c r="J59" s="49"/>
      <c r="K59" s="70"/>
      <c r="L59" s="49"/>
      <c r="M59" s="70" t="s">
        <v>74</v>
      </c>
      <c r="N59" s="70" t="s">
        <v>74</v>
      </c>
      <c r="O59" s="70" t="s">
        <v>74</v>
      </c>
    </row>
    <row r="60" spans="1:15" s="39" customFormat="1" ht="11.25" hidden="1">
      <c r="A60" s="46"/>
      <c r="B60" s="47" t="s">
        <v>82</v>
      </c>
      <c r="C60" s="70"/>
      <c r="D60" s="70"/>
      <c r="E60" s="49"/>
      <c r="F60" s="49"/>
      <c r="G60" s="49"/>
      <c r="H60" s="49"/>
      <c r="I60" s="49"/>
      <c r="J60" s="49"/>
      <c r="K60" s="70"/>
      <c r="L60" s="49"/>
      <c r="M60" s="70" t="s">
        <v>74</v>
      </c>
      <c r="N60" s="70" t="s">
        <v>74</v>
      </c>
      <c r="O60" s="70" t="s">
        <v>74</v>
      </c>
    </row>
    <row r="61" spans="1:15" s="39" customFormat="1" ht="11.25" hidden="1">
      <c r="A61" s="46"/>
      <c r="B61" s="47" t="s">
        <v>83</v>
      </c>
      <c r="C61" s="70"/>
      <c r="D61" s="70"/>
      <c r="E61" s="49"/>
      <c r="F61" s="49"/>
      <c r="G61" s="49"/>
      <c r="H61" s="49"/>
      <c r="I61" s="49"/>
      <c r="J61" s="49"/>
      <c r="K61" s="70"/>
      <c r="L61" s="49"/>
      <c r="M61" s="70" t="s">
        <v>74</v>
      </c>
      <c r="N61" s="70" t="s">
        <v>74</v>
      </c>
      <c r="O61" s="70" t="s">
        <v>74</v>
      </c>
    </row>
    <row r="62" spans="1:15" s="39" customFormat="1" ht="11.25" hidden="1">
      <c r="A62" s="46"/>
      <c r="B62" s="47" t="s">
        <v>84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 t="s">
        <v>74</v>
      </c>
      <c r="N62" s="70" t="s">
        <v>74</v>
      </c>
      <c r="O62" s="70" t="s">
        <v>74</v>
      </c>
    </row>
    <row r="63" spans="1:15" s="39" customFormat="1" ht="11.25" hidden="1">
      <c r="A63" s="46"/>
      <c r="B63" s="47" t="s">
        <v>85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 t="s">
        <v>74</v>
      </c>
      <c r="N63" s="70" t="s">
        <v>74</v>
      </c>
      <c r="O63" s="70" t="s">
        <v>74</v>
      </c>
    </row>
    <row r="64" spans="1:15" s="39" customFormat="1" ht="11.25" hidden="1">
      <c r="A64" s="46"/>
      <c r="B64" s="47" t="s">
        <v>86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</row>
    <row r="65" spans="1:15" s="39" customFormat="1" ht="11.25" hidden="1">
      <c r="A65" s="46"/>
      <c r="B65" s="47" t="s">
        <v>87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</row>
    <row r="66" spans="1:16" s="39" customFormat="1" ht="11.25">
      <c r="A66" s="46"/>
      <c r="B66" s="47" t="s">
        <v>88</v>
      </c>
      <c r="C66" s="70" t="s">
        <v>74</v>
      </c>
      <c r="D66" s="70" t="s">
        <v>74</v>
      </c>
      <c r="E66" s="49">
        <v>574506</v>
      </c>
      <c r="F66" s="49">
        <v>90</v>
      </c>
      <c r="G66" s="49">
        <v>6306</v>
      </c>
      <c r="H66" s="49">
        <v>-719</v>
      </c>
      <c r="I66" s="49">
        <v>5928</v>
      </c>
      <c r="J66" s="49">
        <v>14788</v>
      </c>
      <c r="K66" s="70" t="s">
        <v>74</v>
      </c>
      <c r="L66" s="49">
        <v>573499</v>
      </c>
      <c r="M66" s="70" t="s">
        <v>74</v>
      </c>
      <c r="N66" s="70" t="s">
        <v>74</v>
      </c>
      <c r="O66" s="70" t="s">
        <v>74</v>
      </c>
      <c r="P66" s="63"/>
    </row>
    <row r="67" spans="1:10" s="18" customFormat="1" ht="10.5" customHeight="1">
      <c r="A67" s="71" t="s">
        <v>54</v>
      </c>
      <c r="B67" s="72" t="s">
        <v>89</v>
      </c>
      <c r="J67" s="73"/>
    </row>
    <row r="68" spans="1:2" s="76" customFormat="1" ht="10.5" customHeight="1">
      <c r="A68" s="71" t="s">
        <v>90</v>
      </c>
      <c r="B68" s="75" t="s">
        <v>91</v>
      </c>
    </row>
    <row r="69" spans="1:2" s="18" customFormat="1" ht="10.5" customHeight="1">
      <c r="A69" s="71" t="s">
        <v>129</v>
      </c>
      <c r="B69" s="72" t="s">
        <v>130</v>
      </c>
    </row>
    <row r="70" spans="1:15" s="87" customFormat="1" ht="12.75" customHeight="1">
      <c r="A70" s="101"/>
      <c r="B70" s="75"/>
      <c r="C70" s="89"/>
      <c r="D70" s="89"/>
      <c r="E70" s="90"/>
      <c r="F70" s="90"/>
      <c r="G70" s="90"/>
      <c r="H70" s="90"/>
      <c r="I70" s="90"/>
      <c r="J70" s="90"/>
      <c r="K70" s="89"/>
      <c r="L70" s="90"/>
      <c r="M70" s="89"/>
      <c r="N70" s="89"/>
      <c r="O70" s="89"/>
    </row>
    <row r="71" spans="1:15" s="87" customFormat="1" ht="12.75" customHeight="1">
      <c r="A71" s="91"/>
      <c r="B71" s="75"/>
      <c r="C71" s="89"/>
      <c r="D71" s="89"/>
      <c r="E71" s="90"/>
      <c r="F71" s="90"/>
      <c r="G71" s="90"/>
      <c r="H71" s="90"/>
      <c r="I71" s="90"/>
      <c r="J71" s="90"/>
      <c r="K71" s="89"/>
      <c r="L71" s="90"/>
      <c r="M71" s="89"/>
      <c r="N71" s="89"/>
      <c r="O71" s="89"/>
    </row>
    <row r="72" spans="1:2" s="76" customFormat="1" ht="10.5" customHeight="1">
      <c r="A72" s="91"/>
      <c r="B72" s="75"/>
    </row>
    <row r="73" spans="1:2" s="76" customFormat="1" ht="10.5" customHeight="1">
      <c r="A73" s="75"/>
      <c r="B73" s="75"/>
    </row>
    <row r="74" spans="1:2" s="18" customFormat="1" ht="10.5" customHeight="1">
      <c r="A74" s="75"/>
      <c r="B74" s="72"/>
    </row>
    <row r="75" spans="1:4" s="78" customFormat="1" ht="12" customHeight="1">
      <c r="A75" s="77" t="s">
        <v>93</v>
      </c>
      <c r="D75" s="79"/>
    </row>
    <row r="76" spans="1:15" s="78" customFormat="1" ht="36" customHeight="1">
      <c r="A76" s="80"/>
      <c r="B76" s="81" t="s">
        <v>94</v>
      </c>
      <c r="C76" s="82"/>
      <c r="D76" s="83"/>
      <c r="E76" s="80"/>
      <c r="F76" s="80"/>
      <c r="G76" s="80"/>
      <c r="H76" s="80"/>
      <c r="I76" s="80"/>
      <c r="J76" s="80"/>
      <c r="K76" s="82"/>
      <c r="L76" s="80"/>
      <c r="M76" s="83"/>
      <c r="N76" s="83"/>
      <c r="O76" s="83"/>
    </row>
    <row r="77" spans="1:15" s="78" customFormat="1" ht="12" customHeight="1" hidden="1">
      <c r="A77" s="80"/>
      <c r="B77" s="84" t="s">
        <v>95</v>
      </c>
      <c r="C77" s="82" t="s">
        <v>74</v>
      </c>
      <c r="D77" s="83" t="s">
        <v>74</v>
      </c>
      <c r="E77" s="80">
        <v>-540</v>
      </c>
      <c r="F77" s="80">
        <v>0</v>
      </c>
      <c r="G77" s="80">
        <v>0</v>
      </c>
      <c r="H77" s="80">
        <v>878</v>
      </c>
      <c r="I77" s="80">
        <v>0</v>
      </c>
      <c r="J77" s="80">
        <v>0</v>
      </c>
      <c r="K77" s="82" t="s">
        <v>74</v>
      </c>
      <c r="L77" s="80">
        <f>E77+H77</f>
        <v>338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 hidden="1">
      <c r="A78" s="80"/>
      <c r="B78" s="84" t="s">
        <v>96</v>
      </c>
      <c r="C78" s="82" t="s">
        <v>74</v>
      </c>
      <c r="D78" s="83" t="s">
        <v>74</v>
      </c>
      <c r="E78" s="80">
        <f>L77</f>
        <v>338</v>
      </c>
      <c r="F78" s="80">
        <v>0</v>
      </c>
      <c r="G78" s="80">
        <v>0</v>
      </c>
      <c r="H78" s="80">
        <v>375</v>
      </c>
      <c r="I78" s="80">
        <v>0</v>
      </c>
      <c r="J78" s="80">
        <v>0</v>
      </c>
      <c r="K78" s="82" t="s">
        <v>74</v>
      </c>
      <c r="L78" s="80">
        <f>E78+H78</f>
        <v>713</v>
      </c>
      <c r="M78" s="83" t="s">
        <v>74</v>
      </c>
      <c r="N78" s="83" t="s">
        <v>74</v>
      </c>
      <c r="O78" s="83" t="s">
        <v>74</v>
      </c>
    </row>
    <row r="79" spans="1:15" s="78" customFormat="1" ht="12.75" customHeight="1" hidden="1">
      <c r="A79" s="80"/>
      <c r="B79" s="84" t="s">
        <v>122</v>
      </c>
      <c r="C79" s="82" t="s">
        <v>74</v>
      </c>
      <c r="D79" s="83" t="s">
        <v>74</v>
      </c>
      <c r="E79" s="80">
        <v>713</v>
      </c>
      <c r="F79" s="80">
        <v>0</v>
      </c>
      <c r="G79" s="80">
        <v>0</v>
      </c>
      <c r="H79" s="80">
        <v>208</v>
      </c>
      <c r="I79" s="80">
        <v>0</v>
      </c>
      <c r="J79" s="80">
        <v>0</v>
      </c>
      <c r="K79" s="82" t="s">
        <v>74</v>
      </c>
      <c r="L79" s="80">
        <v>921</v>
      </c>
      <c r="M79" s="83" t="s">
        <v>74</v>
      </c>
      <c r="N79" s="83" t="s">
        <v>74</v>
      </c>
      <c r="O79" s="83" t="s">
        <v>74</v>
      </c>
    </row>
    <row r="80" spans="1:15" s="78" customFormat="1" ht="12" customHeight="1">
      <c r="A80" s="80"/>
      <c r="B80" s="84" t="s">
        <v>97</v>
      </c>
      <c r="C80" s="82" t="s">
        <v>74</v>
      </c>
      <c r="D80" s="83" t="s">
        <v>74</v>
      </c>
      <c r="E80" s="80">
        <v>-540</v>
      </c>
      <c r="F80" s="80">
        <v>0</v>
      </c>
      <c r="G80" s="80">
        <v>0</v>
      </c>
      <c r="H80" s="80">
        <v>1461</v>
      </c>
      <c r="I80" s="80">
        <v>0</v>
      </c>
      <c r="J80" s="80">
        <v>0</v>
      </c>
      <c r="K80" s="82" t="s">
        <v>74</v>
      </c>
      <c r="L80" s="80">
        <v>921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>
      <c r="A81" s="80"/>
      <c r="B81" s="84" t="s">
        <v>98</v>
      </c>
      <c r="C81" s="82" t="s">
        <v>74</v>
      </c>
      <c r="D81" s="83" t="s">
        <v>74</v>
      </c>
      <c r="E81" s="80">
        <v>921</v>
      </c>
      <c r="F81" s="80">
        <v>0</v>
      </c>
      <c r="G81" s="80">
        <v>0</v>
      </c>
      <c r="H81" s="99">
        <v>0</v>
      </c>
      <c r="I81" s="80">
        <v>0</v>
      </c>
      <c r="J81" s="80">
        <v>0</v>
      </c>
      <c r="K81" s="82" t="s">
        <v>74</v>
      </c>
      <c r="L81" s="80">
        <v>921</v>
      </c>
      <c r="M81" s="83" t="s">
        <v>74</v>
      </c>
      <c r="N81" s="83" t="s">
        <v>74</v>
      </c>
      <c r="O81" s="83" t="s">
        <v>74</v>
      </c>
    </row>
    <row r="82" spans="1:15" s="78" customFormat="1" ht="12" customHeight="1">
      <c r="A82" s="80"/>
      <c r="B82" s="84" t="s">
        <v>99</v>
      </c>
      <c r="C82" s="82" t="s">
        <v>74</v>
      </c>
      <c r="D82" s="83" t="s">
        <v>74</v>
      </c>
      <c r="E82" s="80">
        <v>921</v>
      </c>
      <c r="F82" s="80">
        <v>0</v>
      </c>
      <c r="G82" s="80">
        <v>0</v>
      </c>
      <c r="H82" s="99">
        <v>209</v>
      </c>
      <c r="I82" s="80">
        <v>0</v>
      </c>
      <c r="J82" s="80">
        <v>0</v>
      </c>
      <c r="K82" s="82" t="s">
        <v>74</v>
      </c>
      <c r="L82" s="80">
        <v>1130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 hidden="1">
      <c r="A83" s="80"/>
      <c r="B83" s="84" t="s">
        <v>100</v>
      </c>
      <c r="C83" s="82" t="s">
        <v>74</v>
      </c>
      <c r="D83" s="83" t="s">
        <v>74</v>
      </c>
      <c r="E83" s="80"/>
      <c r="F83" s="80"/>
      <c r="G83" s="80"/>
      <c r="H83" s="80"/>
      <c r="I83" s="80">
        <v>0</v>
      </c>
      <c r="J83" s="80">
        <v>0</v>
      </c>
      <c r="K83" s="82" t="s">
        <v>74</v>
      </c>
      <c r="L83" s="80">
        <v>0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101</v>
      </c>
      <c r="C84" s="82" t="s">
        <v>74</v>
      </c>
      <c r="D84" s="83" t="s">
        <v>74</v>
      </c>
      <c r="E84" s="80"/>
      <c r="F84" s="80"/>
      <c r="G84" s="80"/>
      <c r="H84" s="80"/>
      <c r="I84" s="80">
        <v>0</v>
      </c>
      <c r="J84" s="80">
        <v>0</v>
      </c>
      <c r="K84" s="82" t="s">
        <v>74</v>
      </c>
      <c r="L84" s="80">
        <v>0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102</v>
      </c>
      <c r="C85" s="82" t="s">
        <v>74</v>
      </c>
      <c r="D85" s="83" t="s">
        <v>74</v>
      </c>
      <c r="E85" s="80"/>
      <c r="F85" s="80"/>
      <c r="G85" s="80"/>
      <c r="H85" s="80"/>
      <c r="I85" s="80">
        <v>0</v>
      </c>
      <c r="J85" s="80">
        <v>0</v>
      </c>
      <c r="K85" s="82" t="s">
        <v>74</v>
      </c>
      <c r="L85" s="80">
        <v>0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103</v>
      </c>
      <c r="C86" s="82" t="s">
        <v>74</v>
      </c>
      <c r="D86" s="83" t="s">
        <v>74</v>
      </c>
      <c r="E86" s="80"/>
      <c r="F86" s="80"/>
      <c r="G86" s="80"/>
      <c r="H86" s="80"/>
      <c r="I86" s="80">
        <v>0</v>
      </c>
      <c r="J86" s="80">
        <v>0</v>
      </c>
      <c r="K86" s="82" t="s">
        <v>74</v>
      </c>
      <c r="L86" s="80">
        <v>0</v>
      </c>
      <c r="M86" s="83" t="s">
        <v>74</v>
      </c>
      <c r="N86" s="83" t="s">
        <v>74</v>
      </c>
      <c r="O86" s="83" t="s">
        <v>74</v>
      </c>
    </row>
    <row r="87" spans="1:15" s="78" customFormat="1" ht="12" customHeight="1" hidden="1">
      <c r="A87" s="80"/>
      <c r="B87" s="84" t="s">
        <v>104</v>
      </c>
      <c r="C87" s="82" t="s">
        <v>74</v>
      </c>
      <c r="D87" s="83" t="s">
        <v>74</v>
      </c>
      <c r="E87" s="80"/>
      <c r="F87" s="80"/>
      <c r="G87" s="80"/>
      <c r="H87" s="80"/>
      <c r="I87" s="80">
        <v>0</v>
      </c>
      <c r="J87" s="80">
        <v>0</v>
      </c>
      <c r="K87" s="82" t="s">
        <v>74</v>
      </c>
      <c r="L87" s="80">
        <v>0</v>
      </c>
      <c r="M87" s="83" t="s">
        <v>74</v>
      </c>
      <c r="N87" s="83" t="s">
        <v>74</v>
      </c>
      <c r="O87" s="83" t="s">
        <v>74</v>
      </c>
    </row>
    <row r="88" spans="1:15" s="78" customFormat="1" ht="12" customHeight="1" hidden="1">
      <c r="A88" s="80"/>
      <c r="B88" s="84" t="s">
        <v>105</v>
      </c>
      <c r="C88" s="82" t="s">
        <v>74</v>
      </c>
      <c r="D88" s="83" t="s">
        <v>74</v>
      </c>
      <c r="E88" s="80"/>
      <c r="F88" s="80"/>
      <c r="G88" s="80"/>
      <c r="H88" s="80"/>
      <c r="I88" s="80">
        <v>0</v>
      </c>
      <c r="J88" s="80">
        <v>0</v>
      </c>
      <c r="K88" s="82" t="s">
        <v>74</v>
      </c>
      <c r="L88" s="80">
        <v>0</v>
      </c>
      <c r="M88" s="83" t="s">
        <v>74</v>
      </c>
      <c r="N88" s="83" t="s">
        <v>74</v>
      </c>
      <c r="O88" s="83" t="s">
        <v>74</v>
      </c>
    </row>
    <row r="89" spans="1:15" s="78" customFormat="1" ht="12" customHeight="1" hidden="1">
      <c r="A89" s="80"/>
      <c r="B89" s="84" t="s">
        <v>106</v>
      </c>
      <c r="C89" s="83" t="s">
        <v>74</v>
      </c>
      <c r="D89" s="83" t="s">
        <v>74</v>
      </c>
      <c r="E89" s="80"/>
      <c r="F89" s="80"/>
      <c r="G89" s="80"/>
      <c r="H89" s="80"/>
      <c r="I89" s="80">
        <v>0</v>
      </c>
      <c r="J89" s="80">
        <v>0</v>
      </c>
      <c r="K89" s="82" t="s">
        <v>74</v>
      </c>
      <c r="L89" s="80">
        <v>0</v>
      </c>
      <c r="M89" s="83" t="s">
        <v>74</v>
      </c>
      <c r="N89" s="83" t="s">
        <v>74</v>
      </c>
      <c r="O89" s="83" t="s">
        <v>74</v>
      </c>
    </row>
    <row r="90" spans="1:15" s="78" customFormat="1" ht="12" customHeight="1">
      <c r="A90" s="80"/>
      <c r="B90" s="84" t="s">
        <v>107</v>
      </c>
      <c r="C90" s="85" t="s">
        <v>74</v>
      </c>
      <c r="D90" s="85" t="s">
        <v>74</v>
      </c>
      <c r="E90" s="86">
        <v>-540</v>
      </c>
      <c r="F90" s="86">
        <v>0</v>
      </c>
      <c r="G90" s="86">
        <v>0</v>
      </c>
      <c r="H90" s="86">
        <v>1670</v>
      </c>
      <c r="I90" s="86">
        <v>0</v>
      </c>
      <c r="J90" s="86">
        <v>0</v>
      </c>
      <c r="K90" s="85" t="s">
        <v>74</v>
      </c>
      <c r="L90" s="86">
        <v>921</v>
      </c>
      <c r="M90" s="85" t="s">
        <v>74</v>
      </c>
      <c r="N90" s="85" t="s">
        <v>74</v>
      </c>
      <c r="O90" s="85" t="s">
        <v>74</v>
      </c>
    </row>
    <row r="91" spans="1:15" s="78" customFormat="1" ht="12.75" customHeight="1">
      <c r="A91" s="87"/>
      <c r="B91" s="100"/>
      <c r="C91" s="89"/>
      <c r="D91" s="89"/>
      <c r="E91" s="90"/>
      <c r="F91" s="90"/>
      <c r="G91" s="90"/>
      <c r="H91" s="90"/>
      <c r="I91" s="90"/>
      <c r="J91" s="90"/>
      <c r="K91" s="89"/>
      <c r="L91" s="90"/>
      <c r="M91" s="89"/>
      <c r="N91" s="89"/>
      <c r="O91" s="89"/>
    </row>
    <row r="92" spans="1:15" s="78" customFormat="1" ht="12.75" customHeight="1">
      <c r="A92" s="87"/>
      <c r="B92" s="100"/>
      <c r="C92" s="89"/>
      <c r="D92" s="89"/>
      <c r="E92" s="90"/>
      <c r="F92" s="90"/>
      <c r="G92" s="90"/>
      <c r="H92" s="90"/>
      <c r="I92" s="90"/>
      <c r="J92" s="90"/>
      <c r="K92" s="89"/>
      <c r="L92" s="90"/>
      <c r="M92" s="89"/>
      <c r="N92" s="89"/>
      <c r="O92" s="89"/>
    </row>
    <row r="93" spans="1:2" ht="12.75" customHeight="1">
      <c r="A93" s="91"/>
      <c r="B93" s="72"/>
    </row>
    <row r="94" spans="1:15" ht="12.75" customHeight="1">
      <c r="A94" s="18" t="s">
        <v>108</v>
      </c>
      <c r="G94" s="93"/>
      <c r="O94" s="93" t="s">
        <v>109</v>
      </c>
    </row>
    <row r="95" spans="1:15" ht="12.75" customHeight="1">
      <c r="A95" s="18"/>
      <c r="G95" s="93"/>
      <c r="O95" s="93"/>
    </row>
    <row r="96" spans="1:15" ht="12.75" customHeight="1">
      <c r="A96" s="18"/>
      <c r="G96" s="93"/>
      <c r="O96" s="93"/>
    </row>
    <row r="97" spans="1:15" ht="12.75" customHeight="1">
      <c r="A97" s="18"/>
      <c r="G97" s="93"/>
      <c r="O97" s="93"/>
    </row>
    <row r="98" spans="1:61" ht="12.75" customHeight="1">
      <c r="A98" s="18"/>
      <c r="M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</row>
    <row r="99" spans="1:12" ht="12.75" customHeight="1">
      <c r="A99" s="18"/>
      <c r="B99" s="18"/>
      <c r="L99" s="93"/>
    </row>
    <row r="100" spans="1:7" ht="12.75" customHeight="1">
      <c r="A100" s="18"/>
      <c r="B100" s="18"/>
      <c r="G100" s="93"/>
    </row>
    <row r="101" spans="1:12" s="39" customFormat="1" ht="12.75" customHeight="1">
      <c r="A101" s="94" t="s">
        <v>110</v>
      </c>
      <c r="C101" s="95"/>
      <c r="D101" s="96"/>
      <c r="F101" s="18"/>
      <c r="K101" s="96"/>
      <c r="L101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0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I105"/>
  <sheetViews>
    <sheetView zoomScaleSheetLayoutView="100" zoomScalePageLayoutView="0" workbookViewId="0" topLeftCell="A13">
      <selection activeCell="D19" sqref="D19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136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137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138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574</v>
      </c>
      <c r="E19" s="43">
        <v>577</v>
      </c>
      <c r="F19" s="42">
        <v>0</v>
      </c>
      <c r="G19" s="43">
        <v>0</v>
      </c>
      <c r="H19" s="43">
        <v>-3</v>
      </c>
      <c r="I19" s="43">
        <v>0</v>
      </c>
      <c r="J19" s="43">
        <v>0</v>
      </c>
      <c r="K19" s="42">
        <v>1350</v>
      </c>
      <c r="L19" s="42">
        <v>574</v>
      </c>
      <c r="M19" s="42">
        <v>0</v>
      </c>
      <c r="N19" s="42">
        <v>0</v>
      </c>
      <c r="O19" s="44">
        <v>7</v>
      </c>
    </row>
    <row r="20" spans="1:15" s="50" customFormat="1" ht="11.25">
      <c r="A20" s="46"/>
      <c r="B20" s="47" t="s">
        <v>44</v>
      </c>
      <c r="C20" s="48">
        <v>1350</v>
      </c>
      <c r="D20" s="48">
        <v>574</v>
      </c>
      <c r="E20" s="48">
        <v>577</v>
      </c>
      <c r="F20" s="48">
        <v>0</v>
      </c>
      <c r="G20" s="48">
        <v>0</v>
      </c>
      <c r="H20" s="48">
        <v>-3</v>
      </c>
      <c r="I20" s="48">
        <v>0</v>
      </c>
      <c r="J20" s="48">
        <v>0</v>
      </c>
      <c r="K20" s="48">
        <v>1350</v>
      </c>
      <c r="L20" s="48">
        <v>574</v>
      </c>
      <c r="M20" s="48">
        <v>0</v>
      </c>
      <c r="N20" s="48">
        <v>0</v>
      </c>
      <c r="O20" s="49">
        <v>7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1141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1623</v>
      </c>
      <c r="L22" s="54">
        <v>1141</v>
      </c>
      <c r="M22" s="54">
        <v>0</v>
      </c>
      <c r="N22" s="54">
        <v>127</v>
      </c>
      <c r="O22" s="56">
        <v>23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4499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6401</v>
      </c>
      <c r="L23" s="54">
        <v>4499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11455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16299</v>
      </c>
      <c r="L24" s="54">
        <v>11455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2171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3089</v>
      </c>
      <c r="L25" s="54">
        <v>2171</v>
      </c>
      <c r="M25" s="54">
        <v>6405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2975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4234</v>
      </c>
      <c r="L26" s="54">
        <v>2975</v>
      </c>
      <c r="M26" s="54">
        <v>0</v>
      </c>
      <c r="N26" s="54">
        <v>67</v>
      </c>
      <c r="O26" s="56">
        <v>59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5183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7375</v>
      </c>
      <c r="L27" s="54">
        <v>5183</v>
      </c>
      <c r="M27" s="54">
        <v>891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2138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3042</v>
      </c>
      <c r="L28" s="54">
        <v>2138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12144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17280</v>
      </c>
      <c r="L29" s="54">
        <v>12144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133</v>
      </c>
      <c r="K30" s="54">
        <v>19106</v>
      </c>
      <c r="L30" s="54">
        <v>13428</v>
      </c>
      <c r="M30" s="54">
        <v>20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140112</v>
      </c>
      <c r="F31" s="54">
        <v>0</v>
      </c>
      <c r="G31" s="54">
        <v>0</v>
      </c>
      <c r="H31" s="54">
        <v>0</v>
      </c>
      <c r="I31" s="54">
        <v>25</v>
      </c>
      <c r="J31" s="54">
        <v>0</v>
      </c>
      <c r="K31" s="58">
        <v>199395</v>
      </c>
      <c r="L31" s="58">
        <v>140137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280537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399179</v>
      </c>
      <c r="L32" s="54">
        <v>280544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4916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6995</v>
      </c>
      <c r="L34" s="54">
        <v>4916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521</v>
      </c>
      <c r="K35" s="54">
        <v>75000</v>
      </c>
      <c r="L35" s="54">
        <v>52710</v>
      </c>
      <c r="M35" s="54">
        <v>75000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5502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7829</v>
      </c>
      <c r="L36" s="54">
        <v>5502</v>
      </c>
      <c r="M36" s="54">
        <v>0</v>
      </c>
      <c r="N36" s="54">
        <v>0</v>
      </c>
      <c r="O36" s="56">
        <v>0</v>
      </c>
    </row>
    <row r="37" spans="1:15" s="39" customFormat="1" ht="11.25">
      <c r="A37" s="46"/>
      <c r="B37" s="47" t="s">
        <v>60</v>
      </c>
      <c r="C37" s="48">
        <v>910280</v>
      </c>
      <c r="D37" s="48">
        <v>639748</v>
      </c>
      <c r="E37" s="48">
        <v>543844</v>
      </c>
      <c r="F37" s="48">
        <v>0</v>
      </c>
      <c r="G37" s="48">
        <v>0</v>
      </c>
      <c r="H37" s="48">
        <v>0</v>
      </c>
      <c r="I37" s="48">
        <v>32</v>
      </c>
      <c r="J37" s="48">
        <v>654</v>
      </c>
      <c r="K37" s="48">
        <v>773866</v>
      </c>
      <c r="L37" s="48">
        <v>543876</v>
      </c>
      <c r="M37" s="48">
        <v>82316</v>
      </c>
      <c r="N37" s="48">
        <v>194</v>
      </c>
      <c r="O37" s="49">
        <v>82</v>
      </c>
    </row>
    <row r="38" spans="1:15" s="39" customFormat="1" ht="11.25" hidden="1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11.25" hidden="1">
      <c r="A39" s="52"/>
      <c r="B39" s="65"/>
      <c r="C39" s="54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6"/>
    </row>
    <row r="40" spans="1:15" s="39" customFormat="1" ht="11.25" hidden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s="39" customFormat="1" ht="11.25">
      <c r="A41" s="35" t="s">
        <v>61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s="39" customFormat="1" ht="22.5">
      <c r="A42" s="52">
        <v>78</v>
      </c>
      <c r="B42" s="53" t="s">
        <v>63</v>
      </c>
      <c r="C42" s="54">
        <v>2368</v>
      </c>
      <c r="D42" s="54">
        <v>180</v>
      </c>
      <c r="E42" s="55">
        <v>12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156</v>
      </c>
      <c r="L42" s="54">
        <v>12</v>
      </c>
      <c r="M42" s="54">
        <v>0</v>
      </c>
      <c r="N42" s="54">
        <v>0</v>
      </c>
      <c r="O42" s="56">
        <v>0</v>
      </c>
    </row>
    <row r="43" spans="1:15" s="39" customFormat="1" ht="11.25">
      <c r="A43" s="46"/>
      <c r="B43" s="47" t="s">
        <v>64</v>
      </c>
      <c r="C43" s="48">
        <v>2368</v>
      </c>
      <c r="D43" s="48">
        <v>180</v>
      </c>
      <c r="E43" s="48">
        <v>12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156</v>
      </c>
      <c r="L43" s="48">
        <v>12</v>
      </c>
      <c r="M43" s="48">
        <v>0</v>
      </c>
      <c r="N43" s="48">
        <v>0</v>
      </c>
      <c r="O43" s="49">
        <v>0</v>
      </c>
    </row>
    <row r="44" spans="1:15" s="39" customFormat="1" ht="11.25">
      <c r="A44" s="35" t="s">
        <v>65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1"/>
      <c r="O44" s="66"/>
    </row>
    <row r="45" spans="1:15" s="39" customFormat="1" ht="11.25">
      <c r="A45" s="52">
        <v>10</v>
      </c>
      <c r="B45" s="53" t="s">
        <v>66</v>
      </c>
      <c r="C45" s="54">
        <v>9319</v>
      </c>
      <c r="D45" s="54">
        <v>4864</v>
      </c>
      <c r="E45" s="55">
        <v>3249</v>
      </c>
      <c r="F45" s="54">
        <v>0</v>
      </c>
      <c r="G45" s="54">
        <v>0</v>
      </c>
      <c r="H45" s="54">
        <v>-6</v>
      </c>
      <c r="I45" s="54">
        <v>0</v>
      </c>
      <c r="J45" s="54">
        <v>0</v>
      </c>
      <c r="K45" s="54">
        <v>6212</v>
      </c>
      <c r="L45" s="54">
        <v>3243</v>
      </c>
      <c r="M45" s="54">
        <v>0</v>
      </c>
      <c r="N45" s="54">
        <v>0</v>
      </c>
      <c r="O45" s="67">
        <v>0</v>
      </c>
    </row>
    <row r="46" spans="1:15" s="69" customFormat="1" ht="11.25">
      <c r="A46" s="52">
        <v>13</v>
      </c>
      <c r="B46" s="57" t="s">
        <v>46</v>
      </c>
      <c r="C46" s="54">
        <v>10000</v>
      </c>
      <c r="D46" s="54">
        <v>5220</v>
      </c>
      <c r="E46" s="55">
        <v>1975</v>
      </c>
      <c r="F46" s="54">
        <v>0</v>
      </c>
      <c r="G46" s="54">
        <v>0</v>
      </c>
      <c r="H46" s="54">
        <v>-4</v>
      </c>
      <c r="I46" s="54">
        <v>0</v>
      </c>
      <c r="J46" s="54">
        <v>0</v>
      </c>
      <c r="K46" s="54">
        <v>3775</v>
      </c>
      <c r="L46" s="54">
        <v>1971</v>
      </c>
      <c r="M46" s="54">
        <v>0</v>
      </c>
      <c r="N46" s="54">
        <v>217</v>
      </c>
      <c r="O46" s="67">
        <v>54</v>
      </c>
    </row>
    <row r="47" spans="1:15" s="69" customFormat="1" ht="11.25">
      <c r="A47" s="52">
        <v>21</v>
      </c>
      <c r="B47" s="57" t="s">
        <v>67</v>
      </c>
      <c r="C47" s="54">
        <v>508</v>
      </c>
      <c r="D47" s="54">
        <v>265</v>
      </c>
      <c r="E47" s="55">
        <v>16</v>
      </c>
      <c r="F47" s="54">
        <v>0</v>
      </c>
      <c r="G47" s="54">
        <v>16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67">
        <v>0</v>
      </c>
    </row>
    <row r="48" spans="1:15" s="39" customFormat="1" ht="11.25">
      <c r="A48" s="61">
        <v>61</v>
      </c>
      <c r="B48" s="53" t="s">
        <v>69</v>
      </c>
      <c r="C48" s="58">
        <v>2506</v>
      </c>
      <c r="D48" s="58">
        <v>1308</v>
      </c>
      <c r="E48" s="58">
        <v>154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295</v>
      </c>
      <c r="L48" s="54">
        <v>154</v>
      </c>
      <c r="M48" s="54">
        <v>0</v>
      </c>
      <c r="N48" s="54">
        <v>0</v>
      </c>
      <c r="O48" s="67">
        <v>0</v>
      </c>
    </row>
    <row r="49" spans="1:15" s="39" customFormat="1" ht="11.25">
      <c r="A49" s="61">
        <v>65</v>
      </c>
      <c r="B49" s="53" t="s">
        <v>70</v>
      </c>
      <c r="C49" s="58">
        <v>20000</v>
      </c>
      <c r="D49" s="58">
        <v>10440</v>
      </c>
      <c r="E49" s="58">
        <v>6093</v>
      </c>
      <c r="F49" s="54">
        <v>0</v>
      </c>
      <c r="G49" s="54">
        <v>0</v>
      </c>
      <c r="H49" s="54">
        <v>-12</v>
      </c>
      <c r="I49" s="54">
        <v>0</v>
      </c>
      <c r="J49" s="54">
        <v>0</v>
      </c>
      <c r="K49" s="54">
        <v>11650</v>
      </c>
      <c r="L49" s="54">
        <v>6081</v>
      </c>
      <c r="M49" s="54">
        <v>0</v>
      </c>
      <c r="N49" s="54">
        <v>0</v>
      </c>
      <c r="O49" s="67">
        <v>0</v>
      </c>
    </row>
    <row r="50" spans="1:15" s="39" customFormat="1" ht="11.25">
      <c r="A50" s="61">
        <v>76</v>
      </c>
      <c r="B50" s="53" t="s">
        <v>50</v>
      </c>
      <c r="C50" s="58">
        <v>13923</v>
      </c>
      <c r="D50" s="58">
        <v>7268</v>
      </c>
      <c r="E50" s="58">
        <v>6556</v>
      </c>
      <c r="F50" s="54">
        <v>0</v>
      </c>
      <c r="G50" s="54">
        <v>0</v>
      </c>
      <c r="H50" s="54">
        <v>-13</v>
      </c>
      <c r="I50" s="54">
        <v>0</v>
      </c>
      <c r="J50" s="54">
        <v>0</v>
      </c>
      <c r="K50" s="54">
        <v>12536</v>
      </c>
      <c r="L50" s="54">
        <v>6543</v>
      </c>
      <c r="M50" s="54">
        <v>0</v>
      </c>
      <c r="N50" s="54">
        <v>191</v>
      </c>
      <c r="O50" s="67">
        <v>197</v>
      </c>
    </row>
    <row r="51" spans="1:15" s="39" customFormat="1" ht="11.25" customHeight="1">
      <c r="A51" s="61">
        <v>97</v>
      </c>
      <c r="B51" s="53" t="s">
        <v>71</v>
      </c>
      <c r="C51" s="58">
        <v>2220</v>
      </c>
      <c r="D51" s="58">
        <v>1159</v>
      </c>
      <c r="E51" s="58">
        <v>991</v>
      </c>
      <c r="F51" s="54">
        <v>0</v>
      </c>
      <c r="G51" s="54">
        <v>0</v>
      </c>
      <c r="H51" s="54">
        <v>-2</v>
      </c>
      <c r="I51" s="54">
        <v>0</v>
      </c>
      <c r="J51" s="54">
        <v>0</v>
      </c>
      <c r="K51" s="54">
        <v>1895</v>
      </c>
      <c r="L51" s="54">
        <v>989</v>
      </c>
      <c r="M51" s="54">
        <v>11</v>
      </c>
      <c r="N51" s="54">
        <v>0</v>
      </c>
      <c r="O51" s="67">
        <v>0</v>
      </c>
    </row>
    <row r="52" spans="1:15" s="39" customFormat="1" ht="11.25" customHeight="1">
      <c r="A52" s="52"/>
      <c r="B52" s="53" t="s">
        <v>57</v>
      </c>
      <c r="C52" s="54">
        <v>9592</v>
      </c>
      <c r="D52" s="54">
        <v>5007</v>
      </c>
      <c r="E52" s="55">
        <v>5016</v>
      </c>
      <c r="F52" s="54">
        <v>0</v>
      </c>
      <c r="G52" s="54">
        <v>0</v>
      </c>
      <c r="H52" s="54">
        <v>-9</v>
      </c>
      <c r="I52" s="54">
        <v>0</v>
      </c>
      <c r="J52" s="54">
        <v>0</v>
      </c>
      <c r="K52" s="54">
        <v>9592</v>
      </c>
      <c r="L52" s="54">
        <v>5007</v>
      </c>
      <c r="M52" s="54">
        <v>0</v>
      </c>
      <c r="N52" s="54">
        <v>0</v>
      </c>
      <c r="O52" s="67">
        <v>146</v>
      </c>
    </row>
    <row r="53" spans="1:15" s="39" customFormat="1" ht="11.25">
      <c r="A53" s="52"/>
      <c r="B53" s="53" t="s">
        <v>58</v>
      </c>
      <c r="C53" s="54">
        <v>9592</v>
      </c>
      <c r="D53" s="54">
        <v>5007</v>
      </c>
      <c r="E53" s="55">
        <v>5016</v>
      </c>
      <c r="F53" s="54">
        <v>0</v>
      </c>
      <c r="G53" s="54">
        <v>0</v>
      </c>
      <c r="H53" s="54">
        <v>-9</v>
      </c>
      <c r="I53" s="54">
        <v>0</v>
      </c>
      <c r="J53" s="54">
        <v>0</v>
      </c>
      <c r="K53" s="54">
        <v>9592</v>
      </c>
      <c r="L53" s="54">
        <v>5007</v>
      </c>
      <c r="M53" s="54">
        <v>0</v>
      </c>
      <c r="N53" s="54">
        <v>124</v>
      </c>
      <c r="O53" s="68">
        <v>150</v>
      </c>
    </row>
    <row r="54" spans="1:15" s="39" customFormat="1" ht="11.25">
      <c r="A54" s="46"/>
      <c r="B54" s="47" t="s">
        <v>72</v>
      </c>
      <c r="C54" s="48">
        <v>77660</v>
      </c>
      <c r="D54" s="48">
        <v>40538</v>
      </c>
      <c r="E54" s="48">
        <v>29066</v>
      </c>
      <c r="F54" s="48">
        <v>0</v>
      </c>
      <c r="G54" s="48">
        <v>16</v>
      </c>
      <c r="H54" s="48">
        <v>-55</v>
      </c>
      <c r="I54" s="48">
        <v>0</v>
      </c>
      <c r="J54" s="48">
        <v>0</v>
      </c>
      <c r="K54" s="48">
        <v>55547</v>
      </c>
      <c r="L54" s="48">
        <v>28995</v>
      </c>
      <c r="M54" s="48">
        <v>11</v>
      </c>
      <c r="N54" s="48">
        <v>532</v>
      </c>
      <c r="O54" s="49">
        <v>547</v>
      </c>
    </row>
    <row r="55" spans="1:15" s="39" customFormat="1" ht="11.25">
      <c r="A55" s="46"/>
      <c r="B55" s="47" t="s">
        <v>73</v>
      </c>
      <c r="C55" s="70" t="s">
        <v>74</v>
      </c>
      <c r="D55" s="49">
        <v>681040</v>
      </c>
      <c r="E55" s="49">
        <v>573499</v>
      </c>
      <c r="F55" s="49">
        <v>0</v>
      </c>
      <c r="G55" s="49">
        <v>16</v>
      </c>
      <c r="H55" s="49">
        <v>-58</v>
      </c>
      <c r="I55" s="49">
        <v>32</v>
      </c>
      <c r="J55" s="49">
        <v>654</v>
      </c>
      <c r="K55" s="70" t="s">
        <v>74</v>
      </c>
      <c r="L55" s="49">
        <v>573457</v>
      </c>
      <c r="M55" s="49">
        <v>82327</v>
      </c>
      <c r="N55" s="49">
        <v>726</v>
      </c>
      <c r="O55" s="49">
        <v>636</v>
      </c>
    </row>
    <row r="56" spans="1:15" s="39" customFormat="1" ht="11.25" hidden="1">
      <c r="A56" s="46"/>
      <c r="B56" s="47" t="s">
        <v>75</v>
      </c>
      <c r="C56" s="70" t="s">
        <v>74</v>
      </c>
      <c r="D56" s="70">
        <v>678211</v>
      </c>
      <c r="E56" s="49">
        <v>574506</v>
      </c>
      <c r="F56" s="49">
        <v>0</v>
      </c>
      <c r="G56" s="49">
        <v>555</v>
      </c>
      <c r="H56" s="49">
        <v>349</v>
      </c>
      <c r="I56" s="49">
        <v>33</v>
      </c>
      <c r="J56" s="49">
        <v>697</v>
      </c>
      <c r="K56" s="70" t="s">
        <v>74</v>
      </c>
      <c r="L56" s="49">
        <v>574333</v>
      </c>
      <c r="M56" s="70">
        <v>83546</v>
      </c>
      <c r="N56" s="70">
        <v>499</v>
      </c>
      <c r="O56" s="70">
        <v>129</v>
      </c>
    </row>
    <row r="57" spans="1:15" s="39" customFormat="1" ht="11.25" hidden="1">
      <c r="A57" s="46"/>
      <c r="B57" s="47" t="s">
        <v>76</v>
      </c>
      <c r="C57" s="70" t="s">
        <v>74</v>
      </c>
      <c r="D57" s="49">
        <v>677458</v>
      </c>
      <c r="E57" s="49">
        <v>574333</v>
      </c>
      <c r="F57" s="49">
        <v>0</v>
      </c>
      <c r="G57" s="49">
        <v>499</v>
      </c>
      <c r="H57" s="49">
        <v>-520</v>
      </c>
      <c r="I57" s="49">
        <v>29</v>
      </c>
      <c r="J57" s="49">
        <v>129</v>
      </c>
      <c r="K57" s="70" t="s">
        <v>74</v>
      </c>
      <c r="L57" s="49">
        <v>573343</v>
      </c>
      <c r="M57" s="70">
        <v>83506</v>
      </c>
      <c r="N57" s="70">
        <v>635</v>
      </c>
      <c r="O57" s="70">
        <v>1016</v>
      </c>
    </row>
    <row r="58" spans="1:15" s="39" customFormat="1" ht="11.25" hidden="1">
      <c r="A58" s="46"/>
      <c r="B58" s="47" t="s">
        <v>77</v>
      </c>
      <c r="C58" s="70" t="s">
        <v>74</v>
      </c>
      <c r="D58" s="49">
        <v>682115</v>
      </c>
      <c r="E58" s="49">
        <v>573343</v>
      </c>
      <c r="F58" s="49">
        <v>0</v>
      </c>
      <c r="G58" s="49">
        <v>614</v>
      </c>
      <c r="H58" s="49">
        <v>-283</v>
      </c>
      <c r="I58" s="49">
        <v>5805</v>
      </c>
      <c r="J58" s="49">
        <v>1008</v>
      </c>
      <c r="K58" s="70" t="s">
        <v>74</v>
      </c>
      <c r="L58" s="49">
        <v>578251</v>
      </c>
      <c r="M58" s="70">
        <v>83506</v>
      </c>
      <c r="N58" s="70">
        <v>3413</v>
      </c>
      <c r="O58" s="70">
        <v>12632</v>
      </c>
    </row>
    <row r="59" spans="1:15" s="39" customFormat="1" ht="11.25">
      <c r="A59" s="46"/>
      <c r="B59" s="47" t="s">
        <v>78</v>
      </c>
      <c r="C59" s="70" t="s">
        <v>74</v>
      </c>
      <c r="D59" s="70" t="s">
        <v>74</v>
      </c>
      <c r="E59" s="49">
        <v>574506</v>
      </c>
      <c r="F59" s="49">
        <v>0</v>
      </c>
      <c r="G59" s="49">
        <v>1668</v>
      </c>
      <c r="H59" s="49">
        <v>-454</v>
      </c>
      <c r="I59" s="49">
        <v>5867</v>
      </c>
      <c r="J59" s="49">
        <v>1834</v>
      </c>
      <c r="K59" s="70" t="s">
        <v>74</v>
      </c>
      <c r="L59" s="49">
        <v>578251</v>
      </c>
      <c r="M59" s="70" t="s">
        <v>74</v>
      </c>
      <c r="N59" s="70" t="s">
        <v>74</v>
      </c>
      <c r="O59" s="70" t="s">
        <v>74</v>
      </c>
    </row>
    <row r="60" spans="1:15" s="39" customFormat="1" ht="11.25">
      <c r="A60" s="46"/>
      <c r="B60" s="47" t="s">
        <v>79</v>
      </c>
      <c r="C60" s="70" t="s">
        <v>74</v>
      </c>
      <c r="D60" s="70" t="s">
        <v>74</v>
      </c>
      <c r="E60" s="49">
        <v>578251</v>
      </c>
      <c r="F60" s="49">
        <v>90</v>
      </c>
      <c r="G60" s="49">
        <v>3413</v>
      </c>
      <c r="H60" s="49">
        <v>-709</v>
      </c>
      <c r="I60" s="49">
        <v>28</v>
      </c>
      <c r="J60" s="49">
        <v>12623</v>
      </c>
      <c r="K60" s="70" t="s">
        <v>74</v>
      </c>
      <c r="L60" s="49">
        <v>574247</v>
      </c>
      <c r="M60" s="70" t="s">
        <v>74</v>
      </c>
      <c r="N60" s="70" t="s">
        <v>74</v>
      </c>
      <c r="O60" s="70" t="s">
        <v>74</v>
      </c>
    </row>
    <row r="61" spans="1:15" s="39" customFormat="1" ht="11.25">
      <c r="A61" s="46"/>
      <c r="B61" s="47" t="s">
        <v>80</v>
      </c>
      <c r="C61" s="70" t="s">
        <v>74</v>
      </c>
      <c r="D61" s="70" t="s">
        <v>74</v>
      </c>
      <c r="E61" s="49">
        <v>574247</v>
      </c>
      <c r="F61" s="49">
        <v>0</v>
      </c>
      <c r="G61" s="49">
        <v>1225</v>
      </c>
      <c r="H61" s="49">
        <v>444</v>
      </c>
      <c r="I61" s="49">
        <v>33</v>
      </c>
      <c r="J61" s="49">
        <v>331</v>
      </c>
      <c r="K61" s="70" t="s">
        <v>74</v>
      </c>
      <c r="L61" s="49">
        <v>573499</v>
      </c>
      <c r="M61" s="70" t="s">
        <v>74</v>
      </c>
      <c r="N61" s="70" t="s">
        <v>74</v>
      </c>
      <c r="O61" s="70" t="s">
        <v>74</v>
      </c>
    </row>
    <row r="62" spans="1:15" s="39" customFormat="1" ht="11.25" hidden="1">
      <c r="A62" s="46"/>
      <c r="B62" s="47" t="s">
        <v>81</v>
      </c>
      <c r="C62" s="70"/>
      <c r="D62" s="70"/>
      <c r="E62" s="49"/>
      <c r="F62" s="49"/>
      <c r="G62" s="49"/>
      <c r="H62" s="49"/>
      <c r="I62" s="49"/>
      <c r="J62" s="49"/>
      <c r="K62" s="70"/>
      <c r="L62" s="49"/>
      <c r="M62" s="70" t="s">
        <v>74</v>
      </c>
      <c r="N62" s="70" t="s">
        <v>74</v>
      </c>
      <c r="O62" s="70" t="s">
        <v>74</v>
      </c>
    </row>
    <row r="63" spans="1:15" s="39" customFormat="1" ht="11.25" hidden="1">
      <c r="A63" s="46"/>
      <c r="B63" s="47" t="s">
        <v>82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 t="s">
        <v>74</v>
      </c>
      <c r="N63" s="70" t="s">
        <v>74</v>
      </c>
      <c r="O63" s="70" t="s">
        <v>74</v>
      </c>
    </row>
    <row r="64" spans="1:15" s="39" customFormat="1" ht="11.25" hidden="1">
      <c r="A64" s="46"/>
      <c r="B64" s="47" t="s">
        <v>83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</row>
    <row r="65" spans="1:15" s="39" customFormat="1" ht="11.25" hidden="1">
      <c r="A65" s="46"/>
      <c r="B65" s="47" t="s">
        <v>84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</row>
    <row r="66" spans="1:15" s="39" customFormat="1" ht="11.25" hidden="1">
      <c r="A66" s="46"/>
      <c r="B66" s="47" t="s">
        <v>85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 t="s">
        <v>74</v>
      </c>
      <c r="N66" s="70" t="s">
        <v>74</v>
      </c>
      <c r="O66" s="70" t="s">
        <v>74</v>
      </c>
    </row>
    <row r="67" spans="1:15" s="39" customFormat="1" ht="11.25" hidden="1">
      <c r="A67" s="46"/>
      <c r="B67" s="47" t="s">
        <v>86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 t="s">
        <v>74</v>
      </c>
      <c r="N67" s="70" t="s">
        <v>74</v>
      </c>
      <c r="O67" s="70" t="s">
        <v>74</v>
      </c>
    </row>
    <row r="68" spans="1:15" s="39" customFormat="1" ht="11.25" hidden="1">
      <c r="A68" s="46"/>
      <c r="B68" s="47" t="s">
        <v>87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 t="s">
        <v>74</v>
      </c>
      <c r="N68" s="70" t="s">
        <v>74</v>
      </c>
      <c r="O68" s="70" t="s">
        <v>74</v>
      </c>
    </row>
    <row r="69" spans="1:16" s="39" customFormat="1" ht="11.25">
      <c r="A69" s="46"/>
      <c r="B69" s="47" t="s">
        <v>88</v>
      </c>
      <c r="C69" s="70" t="s">
        <v>74</v>
      </c>
      <c r="D69" s="70" t="s">
        <v>74</v>
      </c>
      <c r="E69" s="49">
        <v>574506</v>
      </c>
      <c r="F69" s="49">
        <v>90</v>
      </c>
      <c r="G69" s="49">
        <v>6322</v>
      </c>
      <c r="H69" s="49">
        <v>-777</v>
      </c>
      <c r="I69" s="49">
        <v>5960</v>
      </c>
      <c r="J69" s="49">
        <v>15442</v>
      </c>
      <c r="K69" s="70" t="s">
        <v>74</v>
      </c>
      <c r="L69" s="49">
        <v>573457</v>
      </c>
      <c r="M69" s="70" t="s">
        <v>74</v>
      </c>
      <c r="N69" s="70" t="s">
        <v>74</v>
      </c>
      <c r="O69" s="70" t="s">
        <v>74</v>
      </c>
      <c r="P69" s="63"/>
    </row>
    <row r="70" spans="1:10" s="18" customFormat="1" ht="10.5" customHeight="1">
      <c r="A70" s="71" t="s">
        <v>54</v>
      </c>
      <c r="B70" s="72" t="s">
        <v>89</v>
      </c>
      <c r="J70" s="73"/>
    </row>
    <row r="71" spans="1:2" s="76" customFormat="1" ht="10.5" customHeight="1">
      <c r="A71" s="71" t="s">
        <v>90</v>
      </c>
      <c r="B71" s="75" t="s">
        <v>91</v>
      </c>
    </row>
    <row r="72" spans="1:2" s="18" customFormat="1" ht="10.5" customHeight="1">
      <c r="A72" s="71" t="s">
        <v>129</v>
      </c>
      <c r="B72" s="72" t="s">
        <v>130</v>
      </c>
    </row>
    <row r="73" spans="1:15" s="87" customFormat="1" ht="12.75" customHeight="1">
      <c r="A73" s="101"/>
      <c r="B73" s="75"/>
      <c r="C73" s="89"/>
      <c r="D73" s="89"/>
      <c r="E73" s="90"/>
      <c r="F73" s="90"/>
      <c r="G73" s="90"/>
      <c r="H73" s="90"/>
      <c r="I73" s="90"/>
      <c r="J73" s="90"/>
      <c r="K73" s="89"/>
      <c r="L73" s="90"/>
      <c r="M73" s="89"/>
      <c r="N73" s="89"/>
      <c r="O73" s="89"/>
    </row>
    <row r="74" spans="1:15" s="87" customFormat="1" ht="12.75" customHeight="1">
      <c r="A74" s="91"/>
      <c r="B74" s="75"/>
      <c r="C74" s="89"/>
      <c r="D74" s="89"/>
      <c r="E74" s="90"/>
      <c r="F74" s="90"/>
      <c r="G74" s="90"/>
      <c r="H74" s="90"/>
      <c r="I74" s="90"/>
      <c r="J74" s="90"/>
      <c r="K74" s="89"/>
      <c r="L74" s="90"/>
      <c r="M74" s="89"/>
      <c r="N74" s="89"/>
      <c r="O74" s="89"/>
    </row>
    <row r="75" spans="1:2" s="76" customFormat="1" ht="10.5" customHeight="1">
      <c r="A75" s="91"/>
      <c r="B75" s="75"/>
    </row>
    <row r="76" spans="1:2" s="76" customFormat="1" ht="10.5" customHeight="1">
      <c r="A76" s="75"/>
      <c r="B76" s="75"/>
    </row>
    <row r="77" spans="1:2" s="18" customFormat="1" ht="10.5" customHeight="1">
      <c r="A77" s="75"/>
      <c r="B77" s="72"/>
    </row>
    <row r="78" spans="1:4" s="78" customFormat="1" ht="12" customHeight="1">
      <c r="A78" s="77" t="s">
        <v>93</v>
      </c>
      <c r="D78" s="79"/>
    </row>
    <row r="79" spans="1:15" s="78" customFormat="1" ht="36" customHeight="1">
      <c r="A79" s="80"/>
      <c r="B79" s="81" t="s">
        <v>94</v>
      </c>
      <c r="C79" s="82"/>
      <c r="D79" s="83"/>
      <c r="E79" s="80"/>
      <c r="F79" s="80"/>
      <c r="G79" s="80"/>
      <c r="H79" s="80"/>
      <c r="I79" s="80"/>
      <c r="J79" s="80"/>
      <c r="K79" s="82"/>
      <c r="L79" s="80"/>
      <c r="M79" s="83"/>
      <c r="N79" s="83"/>
      <c r="O79" s="83"/>
    </row>
    <row r="80" spans="1:15" s="78" customFormat="1" ht="12" customHeight="1" hidden="1">
      <c r="A80" s="80"/>
      <c r="B80" s="84" t="s">
        <v>95</v>
      </c>
      <c r="C80" s="82" t="s">
        <v>74</v>
      </c>
      <c r="D80" s="83" t="s">
        <v>74</v>
      </c>
      <c r="E80" s="80">
        <v>-540</v>
      </c>
      <c r="F80" s="80">
        <v>0</v>
      </c>
      <c r="G80" s="80">
        <v>0</v>
      </c>
      <c r="H80" s="80">
        <v>878</v>
      </c>
      <c r="I80" s="80">
        <v>0</v>
      </c>
      <c r="J80" s="80">
        <v>0</v>
      </c>
      <c r="K80" s="82" t="s">
        <v>74</v>
      </c>
      <c r="L80" s="80">
        <f>E80+H80</f>
        <v>338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96</v>
      </c>
      <c r="C81" s="82" t="s">
        <v>74</v>
      </c>
      <c r="D81" s="83" t="s">
        <v>74</v>
      </c>
      <c r="E81" s="80">
        <f>L80</f>
        <v>338</v>
      </c>
      <c r="F81" s="80">
        <v>0</v>
      </c>
      <c r="G81" s="80">
        <v>0</v>
      </c>
      <c r="H81" s="80">
        <v>375</v>
      </c>
      <c r="I81" s="80">
        <v>0</v>
      </c>
      <c r="J81" s="80">
        <v>0</v>
      </c>
      <c r="K81" s="82" t="s">
        <v>74</v>
      </c>
      <c r="L81" s="80">
        <f>E81+H81</f>
        <v>713</v>
      </c>
      <c r="M81" s="83" t="s">
        <v>74</v>
      </c>
      <c r="N81" s="83" t="s">
        <v>74</v>
      </c>
      <c r="O81" s="83" t="s">
        <v>74</v>
      </c>
    </row>
    <row r="82" spans="1:15" s="78" customFormat="1" ht="12.75" customHeight="1" hidden="1">
      <c r="A82" s="80"/>
      <c r="B82" s="84" t="s">
        <v>122</v>
      </c>
      <c r="C82" s="82" t="s">
        <v>74</v>
      </c>
      <c r="D82" s="83" t="s">
        <v>74</v>
      </c>
      <c r="E82" s="80">
        <v>713</v>
      </c>
      <c r="F82" s="80">
        <v>0</v>
      </c>
      <c r="G82" s="80">
        <v>0</v>
      </c>
      <c r="H82" s="80">
        <v>208</v>
      </c>
      <c r="I82" s="80">
        <v>0</v>
      </c>
      <c r="J82" s="80">
        <v>0</v>
      </c>
      <c r="K82" s="82" t="s">
        <v>74</v>
      </c>
      <c r="L82" s="80">
        <f>E82+H82</f>
        <v>921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>
      <c r="A83" s="80"/>
      <c r="B83" s="84" t="s">
        <v>97</v>
      </c>
      <c r="C83" s="82" t="s">
        <v>74</v>
      </c>
      <c r="D83" s="83" t="s">
        <v>74</v>
      </c>
      <c r="E83" s="80">
        <v>-540</v>
      </c>
      <c r="F83" s="80">
        <v>0</v>
      </c>
      <c r="G83" s="80">
        <v>0</v>
      </c>
      <c r="H83" s="80">
        <v>1461</v>
      </c>
      <c r="I83" s="80">
        <v>0</v>
      </c>
      <c r="J83" s="80">
        <v>0</v>
      </c>
      <c r="K83" s="82" t="s">
        <v>74</v>
      </c>
      <c r="L83" s="80">
        <v>921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>
      <c r="A84" s="80"/>
      <c r="B84" s="84" t="s">
        <v>98</v>
      </c>
      <c r="C84" s="82" t="s">
        <v>74</v>
      </c>
      <c r="D84" s="83" t="s">
        <v>74</v>
      </c>
      <c r="E84" s="80">
        <v>921</v>
      </c>
      <c r="F84" s="80">
        <v>0</v>
      </c>
      <c r="G84" s="80">
        <v>0</v>
      </c>
      <c r="H84" s="99">
        <v>0</v>
      </c>
      <c r="I84" s="80">
        <v>0</v>
      </c>
      <c r="J84" s="80">
        <v>0</v>
      </c>
      <c r="K84" s="82" t="s">
        <v>74</v>
      </c>
      <c r="L84" s="80">
        <v>921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>
      <c r="A85" s="80"/>
      <c r="B85" s="84" t="s">
        <v>99</v>
      </c>
      <c r="C85" s="82" t="s">
        <v>74</v>
      </c>
      <c r="D85" s="83" t="s">
        <v>74</v>
      </c>
      <c r="E85" s="80">
        <v>921</v>
      </c>
      <c r="F85" s="80">
        <v>0</v>
      </c>
      <c r="G85" s="80">
        <v>0</v>
      </c>
      <c r="H85" s="99">
        <v>209</v>
      </c>
      <c r="I85" s="80">
        <v>0</v>
      </c>
      <c r="J85" s="80">
        <v>0</v>
      </c>
      <c r="K85" s="82" t="s">
        <v>74</v>
      </c>
      <c r="L85" s="80">
        <v>1130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>
      <c r="A86" s="80"/>
      <c r="B86" s="84" t="s">
        <v>139</v>
      </c>
      <c r="C86" s="82" t="s">
        <v>74</v>
      </c>
      <c r="D86" s="83" t="s">
        <v>74</v>
      </c>
      <c r="E86" s="80">
        <v>1130</v>
      </c>
      <c r="F86" s="80">
        <v>0</v>
      </c>
      <c r="G86" s="80">
        <v>0</v>
      </c>
      <c r="H86" s="99">
        <v>41</v>
      </c>
      <c r="I86" s="80">
        <v>0</v>
      </c>
      <c r="J86" s="80">
        <v>0</v>
      </c>
      <c r="K86" s="82" t="s">
        <v>74</v>
      </c>
      <c r="L86" s="80">
        <v>1171</v>
      </c>
      <c r="M86" s="83" t="s">
        <v>74</v>
      </c>
      <c r="N86" s="83" t="s">
        <v>74</v>
      </c>
      <c r="O86" s="83" t="s">
        <v>74</v>
      </c>
    </row>
    <row r="87" spans="1:15" s="78" customFormat="1" ht="12" customHeight="1" hidden="1">
      <c r="A87" s="80"/>
      <c r="B87" s="84" t="s">
        <v>100</v>
      </c>
      <c r="C87" s="82" t="s">
        <v>74</v>
      </c>
      <c r="D87" s="83" t="s">
        <v>74</v>
      </c>
      <c r="E87" s="80"/>
      <c r="F87" s="80"/>
      <c r="G87" s="80"/>
      <c r="H87" s="80"/>
      <c r="I87" s="80">
        <v>0</v>
      </c>
      <c r="J87" s="80">
        <v>0</v>
      </c>
      <c r="K87" s="82" t="s">
        <v>74</v>
      </c>
      <c r="L87" s="80">
        <v>0</v>
      </c>
      <c r="M87" s="83" t="s">
        <v>74</v>
      </c>
      <c r="N87" s="83" t="s">
        <v>74</v>
      </c>
      <c r="O87" s="83" t="s">
        <v>74</v>
      </c>
    </row>
    <row r="88" spans="1:15" s="78" customFormat="1" ht="12" customHeight="1" hidden="1">
      <c r="A88" s="80"/>
      <c r="B88" s="84" t="s">
        <v>101</v>
      </c>
      <c r="C88" s="82" t="s">
        <v>74</v>
      </c>
      <c r="D88" s="83" t="s">
        <v>74</v>
      </c>
      <c r="E88" s="80"/>
      <c r="F88" s="80"/>
      <c r="G88" s="80"/>
      <c r="H88" s="80"/>
      <c r="I88" s="80">
        <v>0</v>
      </c>
      <c r="J88" s="80">
        <v>0</v>
      </c>
      <c r="K88" s="82" t="s">
        <v>74</v>
      </c>
      <c r="L88" s="80">
        <v>0</v>
      </c>
      <c r="M88" s="83" t="s">
        <v>74</v>
      </c>
      <c r="N88" s="83" t="s">
        <v>74</v>
      </c>
      <c r="O88" s="83" t="s">
        <v>74</v>
      </c>
    </row>
    <row r="89" spans="1:15" s="78" customFormat="1" ht="12" customHeight="1" hidden="1">
      <c r="A89" s="80"/>
      <c r="B89" s="84" t="s">
        <v>102</v>
      </c>
      <c r="C89" s="82" t="s">
        <v>74</v>
      </c>
      <c r="D89" s="83" t="s">
        <v>74</v>
      </c>
      <c r="E89" s="80"/>
      <c r="F89" s="80"/>
      <c r="G89" s="80"/>
      <c r="H89" s="80"/>
      <c r="I89" s="80">
        <v>0</v>
      </c>
      <c r="J89" s="80">
        <v>0</v>
      </c>
      <c r="K89" s="82" t="s">
        <v>74</v>
      </c>
      <c r="L89" s="80">
        <v>0</v>
      </c>
      <c r="M89" s="83" t="s">
        <v>74</v>
      </c>
      <c r="N89" s="83" t="s">
        <v>74</v>
      </c>
      <c r="O89" s="83" t="s">
        <v>74</v>
      </c>
    </row>
    <row r="90" spans="1:15" s="78" customFormat="1" ht="12" customHeight="1" hidden="1">
      <c r="A90" s="80"/>
      <c r="B90" s="84" t="s">
        <v>103</v>
      </c>
      <c r="C90" s="82" t="s">
        <v>74</v>
      </c>
      <c r="D90" s="83" t="s">
        <v>74</v>
      </c>
      <c r="E90" s="80"/>
      <c r="F90" s="80"/>
      <c r="G90" s="80"/>
      <c r="H90" s="80"/>
      <c r="I90" s="80">
        <v>0</v>
      </c>
      <c r="J90" s="80">
        <v>0</v>
      </c>
      <c r="K90" s="82" t="s">
        <v>74</v>
      </c>
      <c r="L90" s="80">
        <v>0</v>
      </c>
      <c r="M90" s="83" t="s">
        <v>74</v>
      </c>
      <c r="N90" s="83" t="s">
        <v>74</v>
      </c>
      <c r="O90" s="83" t="s">
        <v>74</v>
      </c>
    </row>
    <row r="91" spans="1:15" s="78" customFormat="1" ht="12" customHeight="1" hidden="1">
      <c r="A91" s="80"/>
      <c r="B91" s="84" t="s">
        <v>104</v>
      </c>
      <c r="C91" s="82" t="s">
        <v>74</v>
      </c>
      <c r="D91" s="83" t="s">
        <v>74</v>
      </c>
      <c r="E91" s="80"/>
      <c r="F91" s="80"/>
      <c r="G91" s="80"/>
      <c r="H91" s="80"/>
      <c r="I91" s="80">
        <v>0</v>
      </c>
      <c r="J91" s="80">
        <v>0</v>
      </c>
      <c r="K91" s="82" t="s">
        <v>74</v>
      </c>
      <c r="L91" s="80">
        <v>0</v>
      </c>
      <c r="M91" s="83" t="s">
        <v>74</v>
      </c>
      <c r="N91" s="83" t="s">
        <v>74</v>
      </c>
      <c r="O91" s="83" t="s">
        <v>74</v>
      </c>
    </row>
    <row r="92" spans="1:15" s="78" customFormat="1" ht="12" customHeight="1" hidden="1">
      <c r="A92" s="80"/>
      <c r="B92" s="84" t="s">
        <v>105</v>
      </c>
      <c r="C92" s="82" t="s">
        <v>74</v>
      </c>
      <c r="D92" s="83" t="s">
        <v>74</v>
      </c>
      <c r="E92" s="80"/>
      <c r="F92" s="80"/>
      <c r="G92" s="80"/>
      <c r="H92" s="80"/>
      <c r="I92" s="80">
        <v>0</v>
      </c>
      <c r="J92" s="80">
        <v>0</v>
      </c>
      <c r="K92" s="82" t="s">
        <v>74</v>
      </c>
      <c r="L92" s="80">
        <v>0</v>
      </c>
      <c r="M92" s="83" t="s">
        <v>74</v>
      </c>
      <c r="N92" s="83" t="s">
        <v>74</v>
      </c>
      <c r="O92" s="83" t="s">
        <v>74</v>
      </c>
    </row>
    <row r="93" spans="1:15" s="78" customFormat="1" ht="12" customHeight="1" hidden="1">
      <c r="A93" s="80"/>
      <c r="B93" s="84" t="s">
        <v>106</v>
      </c>
      <c r="C93" s="83" t="s">
        <v>74</v>
      </c>
      <c r="D93" s="83" t="s">
        <v>74</v>
      </c>
      <c r="E93" s="80"/>
      <c r="F93" s="80"/>
      <c r="G93" s="80"/>
      <c r="H93" s="80"/>
      <c r="I93" s="80">
        <v>0</v>
      </c>
      <c r="J93" s="80">
        <v>0</v>
      </c>
      <c r="K93" s="82" t="s">
        <v>74</v>
      </c>
      <c r="L93" s="80">
        <v>0</v>
      </c>
      <c r="M93" s="83" t="s">
        <v>74</v>
      </c>
      <c r="N93" s="83" t="s">
        <v>74</v>
      </c>
      <c r="O93" s="83" t="s">
        <v>74</v>
      </c>
    </row>
    <row r="94" spans="1:15" s="78" customFormat="1" ht="12" customHeight="1">
      <c r="A94" s="80"/>
      <c r="B94" s="84" t="s">
        <v>107</v>
      </c>
      <c r="C94" s="85" t="s">
        <v>74</v>
      </c>
      <c r="D94" s="85" t="s">
        <v>74</v>
      </c>
      <c r="E94" s="86">
        <v>-540</v>
      </c>
      <c r="F94" s="86">
        <v>0</v>
      </c>
      <c r="G94" s="86">
        <v>0</v>
      </c>
      <c r="H94" s="86">
        <v>1711</v>
      </c>
      <c r="I94" s="86">
        <v>0</v>
      </c>
      <c r="J94" s="86">
        <v>0</v>
      </c>
      <c r="K94" s="85" t="s">
        <v>74</v>
      </c>
      <c r="L94" s="86">
        <v>1171</v>
      </c>
      <c r="M94" s="85" t="s">
        <v>74</v>
      </c>
      <c r="N94" s="85" t="s">
        <v>74</v>
      </c>
      <c r="O94" s="85" t="s">
        <v>74</v>
      </c>
    </row>
    <row r="95" spans="1:15" s="78" customFormat="1" ht="12.75" customHeight="1">
      <c r="A95" s="87"/>
      <c r="B95" s="100"/>
      <c r="C95" s="89"/>
      <c r="D95" s="89"/>
      <c r="E95" s="90"/>
      <c r="F95" s="90"/>
      <c r="G95" s="90"/>
      <c r="H95" s="90"/>
      <c r="I95" s="90"/>
      <c r="J95" s="90"/>
      <c r="K95" s="89"/>
      <c r="L95" s="90"/>
      <c r="M95" s="89"/>
      <c r="N95" s="89"/>
      <c r="O95" s="89"/>
    </row>
    <row r="96" spans="1:15" s="78" customFormat="1" ht="12.75" customHeight="1">
      <c r="A96" s="87"/>
      <c r="B96" s="100"/>
      <c r="C96" s="89"/>
      <c r="D96" s="89"/>
      <c r="E96" s="90"/>
      <c r="F96" s="90"/>
      <c r="G96" s="90"/>
      <c r="H96" s="90"/>
      <c r="I96" s="90"/>
      <c r="J96" s="90"/>
      <c r="K96" s="89"/>
      <c r="L96" s="90"/>
      <c r="M96" s="89"/>
      <c r="N96" s="89"/>
      <c r="O96" s="89"/>
    </row>
    <row r="97" spans="1:2" ht="12.75" customHeight="1">
      <c r="A97" s="91"/>
      <c r="B97" s="72"/>
    </row>
    <row r="98" spans="1:15" ht="12.75" customHeight="1">
      <c r="A98" s="18" t="s">
        <v>108</v>
      </c>
      <c r="G98" s="93"/>
      <c r="O98" s="93" t="s">
        <v>109</v>
      </c>
    </row>
    <row r="99" spans="1:15" ht="12.75" customHeight="1">
      <c r="A99" s="18"/>
      <c r="G99" s="93"/>
      <c r="O99" s="93"/>
    </row>
    <row r="100" spans="1:15" ht="12.75" customHeight="1">
      <c r="A100" s="18"/>
      <c r="G100" s="93"/>
      <c r="O100" s="93"/>
    </row>
    <row r="101" spans="1:15" ht="12.75" customHeight="1">
      <c r="A101" s="18"/>
      <c r="G101" s="93"/>
      <c r="O101" s="93"/>
    </row>
    <row r="102" spans="1:61" ht="12.75" customHeight="1">
      <c r="A102" s="18"/>
      <c r="M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</row>
    <row r="103" spans="1:12" ht="12.75" customHeight="1">
      <c r="A103" s="18"/>
      <c r="B103" s="18"/>
      <c r="L103" s="93"/>
    </row>
    <row r="104" spans="1:7" ht="12.75" customHeight="1">
      <c r="A104" s="18"/>
      <c r="B104" s="18"/>
      <c r="G104" s="93"/>
    </row>
    <row r="105" spans="1:12" s="39" customFormat="1" ht="12.75" customHeight="1">
      <c r="A105" s="94" t="s">
        <v>110</v>
      </c>
      <c r="C105" s="95"/>
      <c r="D105" s="96"/>
      <c r="F105" s="18"/>
      <c r="K105" s="96"/>
      <c r="L105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105"/>
  <sheetViews>
    <sheetView zoomScaleSheetLayoutView="100" zoomScalePageLayoutView="0" workbookViewId="0" topLeftCell="A13">
      <selection activeCell="A8" sqref="A8:O8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140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141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142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576</v>
      </c>
      <c r="E19" s="43">
        <v>574</v>
      </c>
      <c r="F19" s="42">
        <v>0</v>
      </c>
      <c r="G19" s="43">
        <v>0</v>
      </c>
      <c r="H19" s="43">
        <v>3</v>
      </c>
      <c r="I19" s="43">
        <v>0</v>
      </c>
      <c r="J19" s="43">
        <v>0</v>
      </c>
      <c r="K19" s="42">
        <v>1350</v>
      </c>
      <c r="L19" s="42">
        <v>577</v>
      </c>
      <c r="M19" s="42">
        <v>0</v>
      </c>
      <c r="N19" s="42">
        <v>0</v>
      </c>
      <c r="O19" s="44">
        <v>7</v>
      </c>
    </row>
    <row r="20" spans="1:15" s="50" customFormat="1" ht="11.25">
      <c r="A20" s="46"/>
      <c r="B20" s="47" t="s">
        <v>44</v>
      </c>
      <c r="C20" s="48">
        <v>1350</v>
      </c>
      <c r="D20" s="48">
        <v>576</v>
      </c>
      <c r="E20" s="48">
        <v>574</v>
      </c>
      <c r="F20" s="48">
        <v>0</v>
      </c>
      <c r="G20" s="48">
        <v>0</v>
      </c>
      <c r="H20" s="48">
        <v>3</v>
      </c>
      <c r="I20" s="48">
        <v>0</v>
      </c>
      <c r="J20" s="48">
        <v>0</v>
      </c>
      <c r="K20" s="48">
        <v>1350</v>
      </c>
      <c r="L20" s="48">
        <v>577</v>
      </c>
      <c r="M20" s="48">
        <v>0</v>
      </c>
      <c r="N20" s="48">
        <v>0</v>
      </c>
      <c r="O20" s="49">
        <v>7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1141</v>
      </c>
      <c r="F22" s="54">
        <v>0</v>
      </c>
      <c r="G22" s="54">
        <v>128</v>
      </c>
      <c r="H22" s="54">
        <v>0</v>
      </c>
      <c r="I22" s="54">
        <v>0</v>
      </c>
      <c r="J22" s="54">
        <v>23</v>
      </c>
      <c r="K22" s="54">
        <v>1442</v>
      </c>
      <c r="L22" s="54">
        <v>1013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4499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6401</v>
      </c>
      <c r="L23" s="54">
        <v>4499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11455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16299</v>
      </c>
      <c r="L24" s="54">
        <v>11455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15543</v>
      </c>
      <c r="D25" s="54">
        <v>10924</v>
      </c>
      <c r="E25" s="55">
        <v>2171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3089</v>
      </c>
      <c r="L25" s="54">
        <v>2171</v>
      </c>
      <c r="M25" s="54">
        <v>6405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2975</v>
      </c>
      <c r="F26" s="54">
        <v>0</v>
      </c>
      <c r="G26" s="54">
        <v>66</v>
      </c>
      <c r="H26" s="54">
        <v>0</v>
      </c>
      <c r="I26" s="54">
        <v>0</v>
      </c>
      <c r="J26" s="54">
        <v>59</v>
      </c>
      <c r="K26" s="54">
        <v>4139</v>
      </c>
      <c r="L26" s="54">
        <v>2909</v>
      </c>
      <c r="M26" s="54">
        <v>0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5183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7375</v>
      </c>
      <c r="L27" s="54">
        <v>5183</v>
      </c>
      <c r="M27" s="54">
        <v>891</v>
      </c>
      <c r="N27" s="54">
        <v>598</v>
      </c>
      <c r="O27" s="56">
        <v>117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2138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3042</v>
      </c>
      <c r="L28" s="54">
        <v>2138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12144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17280</v>
      </c>
      <c r="L29" s="54">
        <v>12144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19106</v>
      </c>
      <c r="L30" s="54">
        <v>13428</v>
      </c>
      <c r="M30" s="54">
        <v>20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140137</v>
      </c>
      <c r="F31" s="54">
        <v>0</v>
      </c>
      <c r="G31" s="54">
        <v>0</v>
      </c>
      <c r="H31" s="54">
        <v>0</v>
      </c>
      <c r="I31" s="54">
        <v>25</v>
      </c>
      <c r="J31" s="54">
        <v>0</v>
      </c>
      <c r="K31" s="58">
        <v>199431</v>
      </c>
      <c r="L31" s="58">
        <v>140162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280544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399189</v>
      </c>
      <c r="L32" s="54">
        <v>280551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4916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6995</v>
      </c>
      <c r="L34" s="54">
        <v>4916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75000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5502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7829</v>
      </c>
      <c r="L36" s="54">
        <v>5502</v>
      </c>
      <c r="M36" s="54">
        <v>0</v>
      </c>
      <c r="N36" s="54">
        <v>0</v>
      </c>
      <c r="O36" s="56">
        <v>0</v>
      </c>
    </row>
    <row r="37" spans="1:15" s="39" customFormat="1" ht="11.25">
      <c r="A37" s="46"/>
      <c r="B37" s="47" t="s">
        <v>60</v>
      </c>
      <c r="C37" s="48">
        <v>910280</v>
      </c>
      <c r="D37" s="48">
        <v>639748</v>
      </c>
      <c r="E37" s="48">
        <v>543876</v>
      </c>
      <c r="F37" s="48">
        <v>0</v>
      </c>
      <c r="G37" s="48">
        <v>194</v>
      </c>
      <c r="H37" s="48">
        <v>0</v>
      </c>
      <c r="I37" s="48">
        <v>32</v>
      </c>
      <c r="J37" s="48">
        <v>82</v>
      </c>
      <c r="K37" s="48">
        <v>773636</v>
      </c>
      <c r="L37" s="48">
        <v>543714</v>
      </c>
      <c r="M37" s="48">
        <v>82316</v>
      </c>
      <c r="N37" s="48">
        <v>598</v>
      </c>
      <c r="O37" s="49">
        <v>117</v>
      </c>
    </row>
    <row r="38" spans="1:15" s="39" customFormat="1" ht="11.25" hidden="1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11.25" hidden="1">
      <c r="A39" s="52"/>
      <c r="B39" s="65"/>
      <c r="C39" s="54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6"/>
    </row>
    <row r="40" spans="1:15" s="39" customFormat="1" ht="11.25" hidden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s="39" customFormat="1" ht="11.25">
      <c r="A41" s="35" t="s">
        <v>61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s="39" customFormat="1" ht="22.5">
      <c r="A42" s="52">
        <v>78</v>
      </c>
      <c r="B42" s="53" t="s">
        <v>63</v>
      </c>
      <c r="C42" s="54">
        <v>2368</v>
      </c>
      <c r="D42" s="54">
        <v>181</v>
      </c>
      <c r="E42" s="55">
        <v>12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156</v>
      </c>
      <c r="L42" s="54">
        <v>12</v>
      </c>
      <c r="M42" s="54">
        <v>0</v>
      </c>
      <c r="N42" s="54">
        <v>0</v>
      </c>
      <c r="O42" s="56">
        <v>0</v>
      </c>
    </row>
    <row r="43" spans="1:15" s="39" customFormat="1" ht="11.25">
      <c r="A43" s="46"/>
      <c r="B43" s="47" t="s">
        <v>64</v>
      </c>
      <c r="C43" s="48">
        <v>2368</v>
      </c>
      <c r="D43" s="48">
        <v>181</v>
      </c>
      <c r="E43" s="48">
        <v>12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156</v>
      </c>
      <c r="L43" s="48">
        <v>12</v>
      </c>
      <c r="M43" s="48">
        <v>0</v>
      </c>
      <c r="N43" s="48">
        <v>0</v>
      </c>
      <c r="O43" s="49">
        <v>0</v>
      </c>
    </row>
    <row r="44" spans="1:15" s="39" customFormat="1" ht="11.25">
      <c r="A44" s="35" t="s">
        <v>65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1"/>
      <c r="O44" s="66"/>
    </row>
    <row r="45" spans="1:15" s="39" customFormat="1" ht="11.25">
      <c r="A45" s="52">
        <v>10</v>
      </c>
      <c r="B45" s="53" t="s">
        <v>66</v>
      </c>
      <c r="C45" s="54">
        <v>9319</v>
      </c>
      <c r="D45" s="54">
        <v>4799</v>
      </c>
      <c r="E45" s="55">
        <v>3243</v>
      </c>
      <c r="F45" s="54">
        <v>0</v>
      </c>
      <c r="G45" s="54">
        <v>0</v>
      </c>
      <c r="H45" s="54">
        <v>-43</v>
      </c>
      <c r="I45" s="54">
        <v>0</v>
      </c>
      <c r="J45" s="54">
        <v>0</v>
      </c>
      <c r="K45" s="54">
        <v>6212</v>
      </c>
      <c r="L45" s="54">
        <v>3200</v>
      </c>
      <c r="M45" s="54">
        <v>0</v>
      </c>
      <c r="N45" s="54">
        <v>0</v>
      </c>
      <c r="O45" s="67">
        <v>0</v>
      </c>
    </row>
    <row r="46" spans="1:15" s="69" customFormat="1" ht="11.25">
      <c r="A46" s="52">
        <v>13</v>
      </c>
      <c r="B46" s="57" t="s">
        <v>46</v>
      </c>
      <c r="C46" s="54">
        <v>10000</v>
      </c>
      <c r="D46" s="54">
        <v>5150</v>
      </c>
      <c r="E46" s="55">
        <v>1971</v>
      </c>
      <c r="F46" s="54">
        <v>0</v>
      </c>
      <c r="G46" s="54">
        <v>212</v>
      </c>
      <c r="H46" s="54">
        <v>-29</v>
      </c>
      <c r="I46" s="54">
        <v>0</v>
      </c>
      <c r="J46" s="54">
        <v>53</v>
      </c>
      <c r="K46" s="54">
        <v>3360</v>
      </c>
      <c r="L46" s="54">
        <v>1730</v>
      </c>
      <c r="M46" s="54">
        <v>0</v>
      </c>
      <c r="N46" s="54">
        <v>0</v>
      </c>
      <c r="O46" s="67">
        <v>0</v>
      </c>
    </row>
    <row r="47" spans="1:15" s="39" customFormat="1" ht="11.25">
      <c r="A47" s="61">
        <v>61</v>
      </c>
      <c r="B47" s="53" t="s">
        <v>69</v>
      </c>
      <c r="C47" s="58">
        <v>2506</v>
      </c>
      <c r="D47" s="58">
        <v>1291</v>
      </c>
      <c r="E47" s="58">
        <v>154</v>
      </c>
      <c r="F47" s="54">
        <v>0</v>
      </c>
      <c r="G47" s="54">
        <v>0</v>
      </c>
      <c r="H47" s="54">
        <v>-2</v>
      </c>
      <c r="I47" s="54">
        <v>0</v>
      </c>
      <c r="J47" s="54">
        <v>0</v>
      </c>
      <c r="K47" s="54">
        <v>295</v>
      </c>
      <c r="L47" s="54">
        <v>152</v>
      </c>
      <c r="M47" s="54">
        <v>0</v>
      </c>
      <c r="N47" s="54">
        <v>0</v>
      </c>
      <c r="O47" s="67">
        <v>0</v>
      </c>
    </row>
    <row r="48" spans="1:15" s="39" customFormat="1" ht="11.25">
      <c r="A48" s="61">
        <v>65</v>
      </c>
      <c r="B48" s="53" t="s">
        <v>70</v>
      </c>
      <c r="C48" s="58">
        <v>20000</v>
      </c>
      <c r="D48" s="58">
        <v>10300</v>
      </c>
      <c r="E48" s="58">
        <v>6081</v>
      </c>
      <c r="F48" s="54">
        <v>0</v>
      </c>
      <c r="G48" s="54">
        <v>0</v>
      </c>
      <c r="H48" s="54">
        <v>-82</v>
      </c>
      <c r="I48" s="54">
        <v>0</v>
      </c>
      <c r="J48" s="54">
        <v>0</v>
      </c>
      <c r="K48" s="54">
        <v>11650</v>
      </c>
      <c r="L48" s="54">
        <v>5999</v>
      </c>
      <c r="M48" s="54">
        <v>0</v>
      </c>
      <c r="N48" s="54">
        <v>0</v>
      </c>
      <c r="O48" s="67">
        <v>0</v>
      </c>
    </row>
    <row r="49" spans="1:15" s="39" customFormat="1" ht="11.25">
      <c r="A49" s="61">
        <v>76</v>
      </c>
      <c r="B49" s="53" t="s">
        <v>50</v>
      </c>
      <c r="C49" s="58">
        <v>13923</v>
      </c>
      <c r="D49" s="58">
        <v>7170</v>
      </c>
      <c r="E49" s="58">
        <v>6543</v>
      </c>
      <c r="F49" s="54">
        <v>0</v>
      </c>
      <c r="G49" s="54">
        <v>186</v>
      </c>
      <c r="H49" s="54">
        <v>-90</v>
      </c>
      <c r="I49" s="54">
        <v>0</v>
      </c>
      <c r="J49" s="54">
        <v>193</v>
      </c>
      <c r="K49" s="54">
        <v>12170</v>
      </c>
      <c r="L49" s="54">
        <v>6267</v>
      </c>
      <c r="M49" s="54">
        <v>0</v>
      </c>
      <c r="N49" s="54">
        <v>0</v>
      </c>
      <c r="O49" s="67">
        <v>0</v>
      </c>
    </row>
    <row r="50" spans="1:15" s="39" customFormat="1" ht="11.25" customHeight="1">
      <c r="A50" s="61">
        <v>97</v>
      </c>
      <c r="B50" s="53" t="s">
        <v>71</v>
      </c>
      <c r="C50" s="58">
        <v>2220</v>
      </c>
      <c r="D50" s="58">
        <v>1143</v>
      </c>
      <c r="E50" s="58">
        <v>989</v>
      </c>
      <c r="F50" s="54">
        <v>0</v>
      </c>
      <c r="G50" s="54">
        <v>0</v>
      </c>
      <c r="H50" s="54">
        <v>-13</v>
      </c>
      <c r="I50" s="54">
        <v>0</v>
      </c>
      <c r="J50" s="54">
        <v>0</v>
      </c>
      <c r="K50" s="54">
        <v>1895</v>
      </c>
      <c r="L50" s="54">
        <v>976</v>
      </c>
      <c r="M50" s="54">
        <v>11</v>
      </c>
      <c r="N50" s="54">
        <v>0</v>
      </c>
      <c r="O50" s="67">
        <v>0</v>
      </c>
    </row>
    <row r="51" spans="1:15" s="39" customFormat="1" ht="11.25" customHeight="1">
      <c r="A51" s="52"/>
      <c r="B51" s="53" t="s">
        <v>57</v>
      </c>
      <c r="C51" s="54">
        <v>9592</v>
      </c>
      <c r="D51" s="54">
        <v>4940</v>
      </c>
      <c r="E51" s="55">
        <v>5007</v>
      </c>
      <c r="F51" s="54">
        <v>0</v>
      </c>
      <c r="G51" s="54">
        <v>0</v>
      </c>
      <c r="H51" s="54">
        <v>-67</v>
      </c>
      <c r="I51" s="54">
        <v>0</v>
      </c>
      <c r="J51" s="54">
        <v>143</v>
      </c>
      <c r="K51" s="54">
        <v>9592</v>
      </c>
      <c r="L51" s="54">
        <v>4940</v>
      </c>
      <c r="M51" s="54">
        <v>0</v>
      </c>
      <c r="N51" s="54">
        <v>0</v>
      </c>
      <c r="O51" s="67">
        <v>0</v>
      </c>
    </row>
    <row r="52" spans="1:15" s="39" customFormat="1" ht="11.25">
      <c r="A52" s="52"/>
      <c r="B52" s="53" t="s">
        <v>58</v>
      </c>
      <c r="C52" s="54">
        <v>9592</v>
      </c>
      <c r="D52" s="54">
        <v>4940</v>
      </c>
      <c r="E52" s="55">
        <v>5007</v>
      </c>
      <c r="F52" s="54">
        <v>0</v>
      </c>
      <c r="G52" s="54">
        <v>121</v>
      </c>
      <c r="H52" s="54">
        <v>-68</v>
      </c>
      <c r="I52" s="54">
        <v>0</v>
      </c>
      <c r="J52" s="54">
        <v>146</v>
      </c>
      <c r="K52" s="54">
        <v>9354</v>
      </c>
      <c r="L52" s="54">
        <v>4818</v>
      </c>
      <c r="M52" s="54">
        <v>0</v>
      </c>
      <c r="N52" s="54">
        <v>0</v>
      </c>
      <c r="O52" s="67">
        <v>0</v>
      </c>
    </row>
    <row r="53" spans="1:15" s="39" customFormat="1" ht="11.25">
      <c r="A53" s="46"/>
      <c r="B53" s="47" t="s">
        <v>72</v>
      </c>
      <c r="C53" s="48">
        <v>77152</v>
      </c>
      <c r="D53" s="48">
        <v>39733</v>
      </c>
      <c r="E53" s="48">
        <v>28995</v>
      </c>
      <c r="F53" s="48">
        <v>0</v>
      </c>
      <c r="G53" s="48">
        <v>519</v>
      </c>
      <c r="H53" s="48">
        <v>-394</v>
      </c>
      <c r="I53" s="48">
        <v>0</v>
      </c>
      <c r="J53" s="48">
        <v>535</v>
      </c>
      <c r="K53" s="48">
        <v>54528</v>
      </c>
      <c r="L53" s="48">
        <v>28082</v>
      </c>
      <c r="M53" s="48">
        <v>11</v>
      </c>
      <c r="N53" s="48">
        <v>0</v>
      </c>
      <c r="O53" s="49">
        <v>0</v>
      </c>
    </row>
    <row r="54" spans="1:16" s="39" customFormat="1" ht="11.25">
      <c r="A54" s="46"/>
      <c r="B54" s="47" t="s">
        <v>73</v>
      </c>
      <c r="C54" s="70" t="s">
        <v>74</v>
      </c>
      <c r="D54" s="49">
        <v>680238</v>
      </c>
      <c r="E54" s="49">
        <v>573457</v>
      </c>
      <c r="F54" s="49">
        <v>0</v>
      </c>
      <c r="G54" s="49">
        <v>713</v>
      </c>
      <c r="H54" s="49">
        <v>-391</v>
      </c>
      <c r="I54" s="49">
        <v>32</v>
      </c>
      <c r="J54" s="49">
        <v>617</v>
      </c>
      <c r="K54" s="70" t="s">
        <v>74</v>
      </c>
      <c r="L54" s="49">
        <v>572385</v>
      </c>
      <c r="M54" s="49">
        <v>82327</v>
      </c>
      <c r="N54" s="49">
        <v>598</v>
      </c>
      <c r="O54" s="49">
        <v>124</v>
      </c>
      <c r="P54" s="63"/>
    </row>
    <row r="55" spans="1:16" s="39" customFormat="1" ht="11.25" hidden="1">
      <c r="A55" s="46"/>
      <c r="B55" s="47" t="s">
        <v>75</v>
      </c>
      <c r="C55" s="70" t="s">
        <v>74</v>
      </c>
      <c r="D55" s="70">
        <v>678211</v>
      </c>
      <c r="E55" s="49">
        <v>574506</v>
      </c>
      <c r="F55" s="49">
        <v>0</v>
      </c>
      <c r="G55" s="49">
        <v>555</v>
      </c>
      <c r="H55" s="49">
        <v>349</v>
      </c>
      <c r="I55" s="49">
        <v>33</v>
      </c>
      <c r="J55" s="49">
        <v>697</v>
      </c>
      <c r="K55" s="70" t="s">
        <v>74</v>
      </c>
      <c r="L55" s="49">
        <v>574333</v>
      </c>
      <c r="M55" s="70">
        <v>83546</v>
      </c>
      <c r="N55" s="70">
        <v>499</v>
      </c>
      <c r="O55" s="70">
        <v>129</v>
      </c>
      <c r="P55" s="63"/>
    </row>
    <row r="56" spans="1:16" s="39" customFormat="1" ht="11.25" hidden="1">
      <c r="A56" s="46"/>
      <c r="B56" s="47" t="s">
        <v>76</v>
      </c>
      <c r="C56" s="70" t="s">
        <v>74</v>
      </c>
      <c r="D56" s="49">
        <v>677458</v>
      </c>
      <c r="E56" s="49">
        <v>574333</v>
      </c>
      <c r="F56" s="49">
        <v>0</v>
      </c>
      <c r="G56" s="49">
        <v>499</v>
      </c>
      <c r="H56" s="49">
        <v>-520</v>
      </c>
      <c r="I56" s="49">
        <v>29</v>
      </c>
      <c r="J56" s="49">
        <v>129</v>
      </c>
      <c r="K56" s="70" t="s">
        <v>74</v>
      </c>
      <c r="L56" s="49">
        <v>573343</v>
      </c>
      <c r="M56" s="70">
        <v>83506</v>
      </c>
      <c r="N56" s="70">
        <v>635</v>
      </c>
      <c r="O56" s="70">
        <v>1016</v>
      </c>
      <c r="P56" s="63"/>
    </row>
    <row r="57" spans="1:16" s="39" customFormat="1" ht="11.25" hidden="1">
      <c r="A57" s="46"/>
      <c r="B57" s="47" t="s">
        <v>77</v>
      </c>
      <c r="C57" s="70" t="s">
        <v>74</v>
      </c>
      <c r="D57" s="49">
        <v>682115</v>
      </c>
      <c r="E57" s="49">
        <v>573343</v>
      </c>
      <c r="F57" s="49">
        <v>0</v>
      </c>
      <c r="G57" s="49">
        <v>614</v>
      </c>
      <c r="H57" s="49">
        <v>-283</v>
      </c>
      <c r="I57" s="49">
        <v>5805</v>
      </c>
      <c r="J57" s="49">
        <v>1008</v>
      </c>
      <c r="K57" s="70" t="s">
        <v>74</v>
      </c>
      <c r="L57" s="49">
        <v>578251</v>
      </c>
      <c r="M57" s="70">
        <v>83506</v>
      </c>
      <c r="N57" s="70">
        <v>3413</v>
      </c>
      <c r="O57" s="70">
        <v>12632</v>
      </c>
      <c r="P57" s="63"/>
    </row>
    <row r="58" spans="1:16" s="39" customFormat="1" ht="11.25">
      <c r="A58" s="46"/>
      <c r="B58" s="47" t="s">
        <v>78</v>
      </c>
      <c r="C58" s="70" t="s">
        <v>74</v>
      </c>
      <c r="D58" s="70" t="s">
        <v>74</v>
      </c>
      <c r="E58" s="49">
        <v>574506</v>
      </c>
      <c r="F58" s="49">
        <v>0</v>
      </c>
      <c r="G58" s="49">
        <v>1668</v>
      </c>
      <c r="H58" s="49">
        <v>-454</v>
      </c>
      <c r="I58" s="49">
        <v>5867</v>
      </c>
      <c r="J58" s="49">
        <v>1834</v>
      </c>
      <c r="K58" s="70" t="s">
        <v>74</v>
      </c>
      <c r="L58" s="49">
        <v>578251</v>
      </c>
      <c r="M58" s="70" t="s">
        <v>74</v>
      </c>
      <c r="N58" s="70" t="s">
        <v>74</v>
      </c>
      <c r="O58" s="70" t="s">
        <v>74</v>
      </c>
      <c r="P58" s="63"/>
    </row>
    <row r="59" spans="1:16" s="39" customFormat="1" ht="11.25" hidden="1">
      <c r="A59" s="46"/>
      <c r="B59" s="47" t="s">
        <v>79</v>
      </c>
      <c r="C59" s="70" t="s">
        <v>74</v>
      </c>
      <c r="D59" s="70" t="s">
        <v>74</v>
      </c>
      <c r="E59" s="49">
        <v>578251</v>
      </c>
      <c r="F59" s="49">
        <v>90</v>
      </c>
      <c r="G59" s="49">
        <v>3413</v>
      </c>
      <c r="H59" s="49">
        <v>-709</v>
      </c>
      <c r="I59" s="49">
        <v>28</v>
      </c>
      <c r="J59" s="49">
        <v>12623</v>
      </c>
      <c r="K59" s="70" t="s">
        <v>74</v>
      </c>
      <c r="L59" s="49">
        <v>574247</v>
      </c>
      <c r="M59" s="70" t="s">
        <v>74</v>
      </c>
      <c r="N59" s="70" t="s">
        <v>74</v>
      </c>
      <c r="O59" s="70" t="s">
        <v>74</v>
      </c>
      <c r="P59" s="63"/>
    </row>
    <row r="60" spans="1:16" s="39" customFormat="1" ht="11.25" hidden="1">
      <c r="A60" s="46"/>
      <c r="B60" s="47" t="s">
        <v>80</v>
      </c>
      <c r="C60" s="70" t="s">
        <v>74</v>
      </c>
      <c r="D60" s="70" t="s">
        <v>74</v>
      </c>
      <c r="E60" s="49">
        <v>574247</v>
      </c>
      <c r="F60" s="49">
        <v>0</v>
      </c>
      <c r="G60" s="49">
        <v>1225</v>
      </c>
      <c r="H60" s="49">
        <v>444</v>
      </c>
      <c r="I60" s="49">
        <v>33</v>
      </c>
      <c r="J60" s="49">
        <v>331</v>
      </c>
      <c r="K60" s="70" t="s">
        <v>74</v>
      </c>
      <c r="L60" s="49">
        <v>573499</v>
      </c>
      <c r="M60" s="70" t="s">
        <v>74</v>
      </c>
      <c r="N60" s="70" t="s">
        <v>74</v>
      </c>
      <c r="O60" s="70" t="s">
        <v>74</v>
      </c>
      <c r="P60" s="63"/>
    </row>
    <row r="61" spans="1:16" s="39" customFormat="1" ht="11.25" hidden="1">
      <c r="A61" s="46"/>
      <c r="B61" s="47" t="s">
        <v>143</v>
      </c>
      <c r="C61" s="70" t="s">
        <v>74</v>
      </c>
      <c r="D61" s="70" t="s">
        <v>74</v>
      </c>
      <c r="E61" s="49">
        <v>573499</v>
      </c>
      <c r="F61" s="49">
        <v>0</v>
      </c>
      <c r="G61" s="49">
        <v>16</v>
      </c>
      <c r="H61" s="49">
        <v>-58</v>
      </c>
      <c r="I61" s="49">
        <v>32</v>
      </c>
      <c r="J61" s="49">
        <v>654</v>
      </c>
      <c r="K61" s="70" t="s">
        <v>74</v>
      </c>
      <c r="L61" s="49">
        <v>573457</v>
      </c>
      <c r="M61" s="70" t="s">
        <v>74</v>
      </c>
      <c r="N61" s="70" t="s">
        <v>74</v>
      </c>
      <c r="O61" s="70" t="s">
        <v>74</v>
      </c>
      <c r="P61" s="63"/>
    </row>
    <row r="62" spans="1:16" s="39" customFormat="1" ht="11.25">
      <c r="A62" s="46"/>
      <c r="B62" s="47" t="s">
        <v>81</v>
      </c>
      <c r="C62" s="70" t="s">
        <v>74</v>
      </c>
      <c r="D62" s="70" t="s">
        <v>74</v>
      </c>
      <c r="E62" s="49">
        <v>578251</v>
      </c>
      <c r="F62" s="49">
        <v>90</v>
      </c>
      <c r="G62" s="49">
        <v>4654</v>
      </c>
      <c r="H62" s="49">
        <v>-323</v>
      </c>
      <c r="I62" s="49">
        <v>93</v>
      </c>
      <c r="J62" s="49">
        <v>13608</v>
      </c>
      <c r="K62" s="70" t="s">
        <v>74</v>
      </c>
      <c r="L62" s="49">
        <v>573457</v>
      </c>
      <c r="M62" s="70" t="s">
        <v>74</v>
      </c>
      <c r="N62" s="70" t="s">
        <v>74</v>
      </c>
      <c r="O62" s="70" t="s">
        <v>74</v>
      </c>
      <c r="P62" s="63"/>
    </row>
    <row r="63" spans="1:16" s="39" customFormat="1" ht="11.25" hidden="1">
      <c r="A63" s="46"/>
      <c r="B63" s="47" t="s">
        <v>82</v>
      </c>
      <c r="C63" s="70"/>
      <c r="D63" s="70"/>
      <c r="E63" s="49"/>
      <c r="F63" s="49"/>
      <c r="G63" s="49"/>
      <c r="H63" s="49"/>
      <c r="I63" s="49"/>
      <c r="J63" s="49"/>
      <c r="K63" s="70"/>
      <c r="L63" s="49"/>
      <c r="M63" s="70" t="s">
        <v>74</v>
      </c>
      <c r="N63" s="70" t="s">
        <v>74</v>
      </c>
      <c r="O63" s="70" t="s">
        <v>74</v>
      </c>
      <c r="P63" s="63"/>
    </row>
    <row r="64" spans="1:16" s="39" customFormat="1" ht="11.25" hidden="1">
      <c r="A64" s="46"/>
      <c r="B64" s="47" t="s">
        <v>83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  <c r="P64" s="63"/>
    </row>
    <row r="65" spans="1:16" s="39" customFormat="1" ht="11.25" hidden="1">
      <c r="A65" s="46"/>
      <c r="B65" s="47" t="s">
        <v>84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  <c r="P65" s="63"/>
    </row>
    <row r="66" spans="1:16" s="39" customFormat="1" ht="11.25" hidden="1">
      <c r="A66" s="46"/>
      <c r="B66" s="47" t="s">
        <v>85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 t="s">
        <v>74</v>
      </c>
      <c r="N66" s="70" t="s">
        <v>74</v>
      </c>
      <c r="O66" s="70" t="s">
        <v>74</v>
      </c>
      <c r="P66" s="63"/>
    </row>
    <row r="67" spans="1:16" s="39" customFormat="1" ht="11.25" hidden="1">
      <c r="A67" s="46"/>
      <c r="B67" s="47" t="s">
        <v>86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 t="s">
        <v>74</v>
      </c>
      <c r="N67" s="70" t="s">
        <v>74</v>
      </c>
      <c r="O67" s="70" t="s">
        <v>74</v>
      </c>
      <c r="P67" s="63"/>
    </row>
    <row r="68" spans="1:16" s="39" customFormat="1" ht="11.25" hidden="1">
      <c r="A68" s="46"/>
      <c r="B68" s="47" t="s">
        <v>87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 t="s">
        <v>74</v>
      </c>
      <c r="N68" s="70" t="s">
        <v>74</v>
      </c>
      <c r="O68" s="70" t="s">
        <v>74</v>
      </c>
      <c r="P68" s="63"/>
    </row>
    <row r="69" spans="1:16" s="39" customFormat="1" ht="11.25">
      <c r="A69" s="46"/>
      <c r="B69" s="47" t="s">
        <v>88</v>
      </c>
      <c r="C69" s="70" t="s">
        <v>74</v>
      </c>
      <c r="D69" s="70" t="s">
        <v>74</v>
      </c>
      <c r="E69" s="49">
        <v>574506</v>
      </c>
      <c r="F69" s="49">
        <v>90</v>
      </c>
      <c r="G69" s="49">
        <v>7035</v>
      </c>
      <c r="H69" s="49">
        <v>-1168</v>
      </c>
      <c r="I69" s="49">
        <v>5992</v>
      </c>
      <c r="J69" s="49">
        <v>16059</v>
      </c>
      <c r="K69" s="70" t="s">
        <v>74</v>
      </c>
      <c r="L69" s="49">
        <v>572385</v>
      </c>
      <c r="M69" s="70" t="s">
        <v>74</v>
      </c>
      <c r="N69" s="70" t="s">
        <v>74</v>
      </c>
      <c r="O69" s="70" t="s">
        <v>74</v>
      </c>
      <c r="P69" s="63"/>
    </row>
    <row r="70" spans="1:10" s="18" customFormat="1" ht="10.5" customHeight="1">
      <c r="A70" s="71" t="s">
        <v>54</v>
      </c>
      <c r="B70" s="72" t="s">
        <v>89</v>
      </c>
      <c r="J70" s="73"/>
    </row>
    <row r="71" spans="1:2" s="76" customFormat="1" ht="10.5" customHeight="1">
      <c r="A71" s="71" t="s">
        <v>90</v>
      </c>
      <c r="B71" s="75" t="s">
        <v>91</v>
      </c>
    </row>
    <row r="72" spans="1:2" s="18" customFormat="1" ht="10.5" customHeight="1">
      <c r="A72" s="71" t="s">
        <v>129</v>
      </c>
      <c r="B72" s="72" t="s">
        <v>130</v>
      </c>
    </row>
    <row r="73" spans="1:15" s="87" customFormat="1" ht="12.75" customHeight="1">
      <c r="A73" s="101"/>
      <c r="B73" s="75"/>
      <c r="C73" s="89"/>
      <c r="D73" s="89"/>
      <c r="E73" s="90"/>
      <c r="F73" s="90"/>
      <c r="G73" s="90"/>
      <c r="H73" s="90"/>
      <c r="I73" s="90"/>
      <c r="J73" s="90"/>
      <c r="K73" s="89"/>
      <c r="L73" s="90"/>
      <c r="M73" s="89"/>
      <c r="N73" s="89"/>
      <c r="O73" s="89"/>
    </row>
    <row r="74" spans="1:15" s="87" customFormat="1" ht="12.75" customHeight="1">
      <c r="A74" s="91"/>
      <c r="B74" s="75"/>
      <c r="C74" s="89"/>
      <c r="D74" s="89"/>
      <c r="E74" s="90"/>
      <c r="F74" s="90"/>
      <c r="G74" s="90"/>
      <c r="H74" s="90"/>
      <c r="I74" s="90"/>
      <c r="J74" s="90"/>
      <c r="K74" s="89"/>
      <c r="L74" s="90"/>
      <c r="M74" s="89"/>
      <c r="N74" s="89"/>
      <c r="O74" s="89"/>
    </row>
    <row r="75" spans="1:2" s="76" customFormat="1" ht="10.5" customHeight="1">
      <c r="A75" s="91"/>
      <c r="B75" s="75"/>
    </row>
    <row r="76" spans="1:2" s="76" customFormat="1" ht="10.5" customHeight="1">
      <c r="A76" s="75"/>
      <c r="B76" s="75"/>
    </row>
    <row r="77" spans="1:2" s="18" customFormat="1" ht="10.5" customHeight="1">
      <c r="A77" s="75"/>
      <c r="B77" s="72"/>
    </row>
    <row r="78" spans="1:4" s="78" customFormat="1" ht="12" customHeight="1">
      <c r="A78" s="77" t="s">
        <v>93</v>
      </c>
      <c r="D78" s="79"/>
    </row>
    <row r="79" spans="1:15" s="78" customFormat="1" ht="36" customHeight="1">
      <c r="A79" s="80"/>
      <c r="B79" s="81" t="s">
        <v>94</v>
      </c>
      <c r="C79" s="82"/>
      <c r="D79" s="83"/>
      <c r="E79" s="80"/>
      <c r="F79" s="80"/>
      <c r="G79" s="80"/>
      <c r="H79" s="80"/>
      <c r="I79" s="80"/>
      <c r="J79" s="80"/>
      <c r="K79" s="82"/>
      <c r="L79" s="80"/>
      <c r="M79" s="83"/>
      <c r="N79" s="83"/>
      <c r="O79" s="83"/>
    </row>
    <row r="80" spans="1:15" s="78" customFormat="1" ht="12" customHeight="1" hidden="1">
      <c r="A80" s="80"/>
      <c r="B80" s="84" t="s">
        <v>95</v>
      </c>
      <c r="C80" s="82" t="s">
        <v>74</v>
      </c>
      <c r="D80" s="83" t="s">
        <v>74</v>
      </c>
      <c r="E80" s="80">
        <v>-540</v>
      </c>
      <c r="F80" s="80">
        <v>0</v>
      </c>
      <c r="G80" s="80">
        <v>0</v>
      </c>
      <c r="H80" s="80">
        <v>878</v>
      </c>
      <c r="I80" s="80">
        <v>0</v>
      </c>
      <c r="J80" s="80">
        <v>0</v>
      </c>
      <c r="K80" s="82" t="s">
        <v>74</v>
      </c>
      <c r="L80" s="80">
        <f>E80+H80</f>
        <v>338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96</v>
      </c>
      <c r="C81" s="82" t="s">
        <v>74</v>
      </c>
      <c r="D81" s="83" t="s">
        <v>74</v>
      </c>
      <c r="E81" s="80">
        <f>L80</f>
        <v>338</v>
      </c>
      <c r="F81" s="80">
        <v>0</v>
      </c>
      <c r="G81" s="80">
        <v>0</v>
      </c>
      <c r="H81" s="80">
        <v>375</v>
      </c>
      <c r="I81" s="80">
        <v>0</v>
      </c>
      <c r="J81" s="80">
        <v>0</v>
      </c>
      <c r="K81" s="82" t="s">
        <v>74</v>
      </c>
      <c r="L81" s="80">
        <f>E81+H81</f>
        <v>713</v>
      </c>
      <c r="M81" s="83" t="s">
        <v>74</v>
      </c>
      <c r="N81" s="83" t="s">
        <v>74</v>
      </c>
      <c r="O81" s="83" t="s">
        <v>74</v>
      </c>
    </row>
    <row r="82" spans="1:15" s="78" customFormat="1" ht="12.75" customHeight="1" hidden="1">
      <c r="A82" s="80"/>
      <c r="B82" s="84" t="s">
        <v>122</v>
      </c>
      <c r="C82" s="82" t="s">
        <v>74</v>
      </c>
      <c r="D82" s="83" t="s">
        <v>74</v>
      </c>
      <c r="E82" s="80">
        <v>713</v>
      </c>
      <c r="F82" s="80">
        <v>0</v>
      </c>
      <c r="G82" s="80">
        <v>0</v>
      </c>
      <c r="H82" s="80">
        <v>208</v>
      </c>
      <c r="I82" s="80">
        <v>0</v>
      </c>
      <c r="J82" s="80">
        <v>0</v>
      </c>
      <c r="K82" s="82" t="s">
        <v>74</v>
      </c>
      <c r="L82" s="80">
        <f>E82+H82</f>
        <v>921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>
      <c r="A83" s="80"/>
      <c r="B83" s="84" t="s">
        <v>97</v>
      </c>
      <c r="C83" s="82" t="s">
        <v>74</v>
      </c>
      <c r="D83" s="83" t="s">
        <v>74</v>
      </c>
      <c r="E83" s="80">
        <v>-540</v>
      </c>
      <c r="F83" s="80">
        <v>0</v>
      </c>
      <c r="G83" s="80">
        <v>0</v>
      </c>
      <c r="H83" s="80">
        <v>1461</v>
      </c>
      <c r="I83" s="80">
        <v>0</v>
      </c>
      <c r="J83" s="80">
        <v>0</v>
      </c>
      <c r="K83" s="82" t="s">
        <v>74</v>
      </c>
      <c r="L83" s="80">
        <v>921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98</v>
      </c>
      <c r="C84" s="82" t="s">
        <v>74</v>
      </c>
      <c r="D84" s="83" t="s">
        <v>74</v>
      </c>
      <c r="E84" s="80">
        <v>921</v>
      </c>
      <c r="F84" s="80">
        <v>0</v>
      </c>
      <c r="G84" s="80">
        <v>0</v>
      </c>
      <c r="H84" s="99">
        <v>0</v>
      </c>
      <c r="I84" s="80">
        <v>0</v>
      </c>
      <c r="J84" s="80">
        <v>0</v>
      </c>
      <c r="K84" s="82" t="s">
        <v>74</v>
      </c>
      <c r="L84" s="80">
        <v>921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99</v>
      </c>
      <c r="C85" s="82" t="s">
        <v>74</v>
      </c>
      <c r="D85" s="83" t="s">
        <v>74</v>
      </c>
      <c r="E85" s="80">
        <v>921</v>
      </c>
      <c r="F85" s="80">
        <v>0</v>
      </c>
      <c r="G85" s="80">
        <v>0</v>
      </c>
      <c r="H85" s="99">
        <v>209</v>
      </c>
      <c r="I85" s="80">
        <v>0</v>
      </c>
      <c r="J85" s="80">
        <v>0</v>
      </c>
      <c r="K85" s="82" t="s">
        <v>74</v>
      </c>
      <c r="L85" s="80">
        <v>1130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139</v>
      </c>
      <c r="C86" s="82" t="s">
        <v>74</v>
      </c>
      <c r="D86" s="83" t="s">
        <v>74</v>
      </c>
      <c r="E86" s="80">
        <v>1130</v>
      </c>
      <c r="F86" s="80">
        <v>0</v>
      </c>
      <c r="G86" s="80">
        <v>0</v>
      </c>
      <c r="H86" s="99">
        <v>41</v>
      </c>
      <c r="I86" s="80">
        <v>0</v>
      </c>
      <c r="J86" s="80">
        <v>0</v>
      </c>
      <c r="K86" s="82" t="s">
        <v>74</v>
      </c>
      <c r="L86" s="80">
        <v>1171</v>
      </c>
      <c r="M86" s="83" t="s">
        <v>74</v>
      </c>
      <c r="N86" s="83" t="s">
        <v>74</v>
      </c>
      <c r="O86" s="83" t="s">
        <v>74</v>
      </c>
    </row>
    <row r="87" spans="1:15" s="78" customFormat="1" ht="12" customHeight="1">
      <c r="A87" s="80"/>
      <c r="B87" s="84" t="s">
        <v>100</v>
      </c>
      <c r="C87" s="82" t="s">
        <v>74</v>
      </c>
      <c r="D87" s="83" t="s">
        <v>74</v>
      </c>
      <c r="E87" s="80">
        <v>921</v>
      </c>
      <c r="F87" s="80">
        <v>0</v>
      </c>
      <c r="G87" s="80">
        <v>0</v>
      </c>
      <c r="H87" s="99">
        <v>250</v>
      </c>
      <c r="I87" s="80">
        <v>0</v>
      </c>
      <c r="J87" s="80">
        <v>0</v>
      </c>
      <c r="K87" s="82" t="s">
        <v>74</v>
      </c>
      <c r="L87" s="80">
        <v>1171</v>
      </c>
      <c r="M87" s="83" t="s">
        <v>74</v>
      </c>
      <c r="N87" s="83" t="s">
        <v>74</v>
      </c>
      <c r="O87" s="83" t="s">
        <v>74</v>
      </c>
    </row>
    <row r="88" spans="1:15" s="78" customFormat="1" ht="12" customHeight="1">
      <c r="A88" s="80"/>
      <c r="B88" s="84" t="s">
        <v>101</v>
      </c>
      <c r="C88" s="82" t="s">
        <v>74</v>
      </c>
      <c r="D88" s="83" t="s">
        <v>74</v>
      </c>
      <c r="E88" s="80">
        <v>1171</v>
      </c>
      <c r="F88" s="80"/>
      <c r="G88" s="80"/>
      <c r="H88" s="80">
        <v>-51</v>
      </c>
      <c r="I88" s="80">
        <v>0</v>
      </c>
      <c r="J88" s="80">
        <v>0</v>
      </c>
      <c r="K88" s="82" t="s">
        <v>74</v>
      </c>
      <c r="L88" s="80">
        <v>1120</v>
      </c>
      <c r="M88" s="83" t="s">
        <v>74</v>
      </c>
      <c r="N88" s="83" t="s">
        <v>74</v>
      </c>
      <c r="O88" s="83" t="s">
        <v>74</v>
      </c>
    </row>
    <row r="89" spans="1:15" s="78" customFormat="1" ht="12" customHeight="1" hidden="1">
      <c r="A89" s="80"/>
      <c r="B89" s="84" t="s">
        <v>102</v>
      </c>
      <c r="C89" s="82" t="s">
        <v>74</v>
      </c>
      <c r="D89" s="83" t="s">
        <v>74</v>
      </c>
      <c r="E89" s="80"/>
      <c r="F89" s="80"/>
      <c r="G89" s="80"/>
      <c r="H89" s="80"/>
      <c r="I89" s="80">
        <v>0</v>
      </c>
      <c r="J89" s="80">
        <v>0</v>
      </c>
      <c r="K89" s="82" t="s">
        <v>74</v>
      </c>
      <c r="L89" s="80">
        <v>0</v>
      </c>
      <c r="M89" s="83" t="s">
        <v>74</v>
      </c>
      <c r="N89" s="83" t="s">
        <v>74</v>
      </c>
      <c r="O89" s="83" t="s">
        <v>74</v>
      </c>
    </row>
    <row r="90" spans="1:15" s="78" customFormat="1" ht="12" customHeight="1" hidden="1">
      <c r="A90" s="80"/>
      <c r="B90" s="84" t="s">
        <v>103</v>
      </c>
      <c r="C90" s="82" t="s">
        <v>74</v>
      </c>
      <c r="D90" s="83" t="s">
        <v>74</v>
      </c>
      <c r="E90" s="80"/>
      <c r="F90" s="80"/>
      <c r="G90" s="80"/>
      <c r="H90" s="80"/>
      <c r="I90" s="80">
        <v>0</v>
      </c>
      <c r="J90" s="80">
        <v>0</v>
      </c>
      <c r="K90" s="82" t="s">
        <v>74</v>
      </c>
      <c r="L90" s="80">
        <v>0</v>
      </c>
      <c r="M90" s="83" t="s">
        <v>74</v>
      </c>
      <c r="N90" s="83" t="s">
        <v>74</v>
      </c>
      <c r="O90" s="83" t="s">
        <v>74</v>
      </c>
    </row>
    <row r="91" spans="1:15" s="78" customFormat="1" ht="12" customHeight="1" hidden="1">
      <c r="A91" s="80"/>
      <c r="B91" s="84" t="s">
        <v>104</v>
      </c>
      <c r="C91" s="82" t="s">
        <v>74</v>
      </c>
      <c r="D91" s="83" t="s">
        <v>74</v>
      </c>
      <c r="E91" s="80"/>
      <c r="F91" s="80"/>
      <c r="G91" s="80"/>
      <c r="H91" s="80"/>
      <c r="I91" s="80">
        <v>0</v>
      </c>
      <c r="J91" s="80">
        <v>0</v>
      </c>
      <c r="K91" s="82" t="s">
        <v>74</v>
      </c>
      <c r="L91" s="80">
        <v>0</v>
      </c>
      <c r="M91" s="83" t="s">
        <v>74</v>
      </c>
      <c r="N91" s="83" t="s">
        <v>74</v>
      </c>
      <c r="O91" s="83" t="s">
        <v>74</v>
      </c>
    </row>
    <row r="92" spans="1:15" s="78" customFormat="1" ht="12" customHeight="1" hidden="1">
      <c r="A92" s="80"/>
      <c r="B92" s="84" t="s">
        <v>105</v>
      </c>
      <c r="C92" s="82" t="s">
        <v>74</v>
      </c>
      <c r="D92" s="83" t="s">
        <v>74</v>
      </c>
      <c r="E92" s="80"/>
      <c r="F92" s="80"/>
      <c r="G92" s="80"/>
      <c r="H92" s="80"/>
      <c r="I92" s="80">
        <v>0</v>
      </c>
      <c r="J92" s="80">
        <v>0</v>
      </c>
      <c r="K92" s="82" t="s">
        <v>74</v>
      </c>
      <c r="L92" s="80">
        <v>0</v>
      </c>
      <c r="M92" s="83" t="s">
        <v>74</v>
      </c>
      <c r="N92" s="83" t="s">
        <v>74</v>
      </c>
      <c r="O92" s="83" t="s">
        <v>74</v>
      </c>
    </row>
    <row r="93" spans="1:15" s="78" customFormat="1" ht="12" customHeight="1" hidden="1">
      <c r="A93" s="80"/>
      <c r="B93" s="84" t="s">
        <v>106</v>
      </c>
      <c r="C93" s="83" t="s">
        <v>74</v>
      </c>
      <c r="D93" s="83" t="s">
        <v>74</v>
      </c>
      <c r="E93" s="80"/>
      <c r="F93" s="80"/>
      <c r="G93" s="80"/>
      <c r="H93" s="80"/>
      <c r="I93" s="80">
        <v>0</v>
      </c>
      <c r="J93" s="80">
        <v>0</v>
      </c>
      <c r="K93" s="82" t="s">
        <v>74</v>
      </c>
      <c r="L93" s="80">
        <v>0</v>
      </c>
      <c r="M93" s="83" t="s">
        <v>74</v>
      </c>
      <c r="N93" s="83" t="s">
        <v>74</v>
      </c>
      <c r="O93" s="83" t="s">
        <v>74</v>
      </c>
    </row>
    <row r="94" spans="1:15" s="78" customFormat="1" ht="12" customHeight="1">
      <c r="A94" s="80"/>
      <c r="B94" s="84" t="s">
        <v>107</v>
      </c>
      <c r="C94" s="85" t="s">
        <v>74</v>
      </c>
      <c r="D94" s="85" t="s">
        <v>74</v>
      </c>
      <c r="E94" s="86">
        <v>-540</v>
      </c>
      <c r="F94" s="86">
        <v>0</v>
      </c>
      <c r="G94" s="86">
        <v>0</v>
      </c>
      <c r="H94" s="86">
        <v>1660</v>
      </c>
      <c r="I94" s="86">
        <v>0</v>
      </c>
      <c r="J94" s="86">
        <v>0</v>
      </c>
      <c r="K94" s="85" t="s">
        <v>74</v>
      </c>
      <c r="L94" s="86">
        <v>1120</v>
      </c>
      <c r="M94" s="85" t="s">
        <v>74</v>
      </c>
      <c r="N94" s="85" t="s">
        <v>74</v>
      </c>
      <c r="O94" s="85" t="s">
        <v>74</v>
      </c>
    </row>
    <row r="95" spans="1:15" s="78" customFormat="1" ht="12.75" customHeight="1">
      <c r="A95" s="87"/>
      <c r="B95" s="100"/>
      <c r="C95" s="89"/>
      <c r="D95" s="89"/>
      <c r="E95" s="90"/>
      <c r="F95" s="90"/>
      <c r="G95" s="90"/>
      <c r="H95" s="90"/>
      <c r="I95" s="90"/>
      <c r="J95" s="90"/>
      <c r="K95" s="89"/>
      <c r="L95" s="90"/>
      <c r="M95" s="89"/>
      <c r="N95" s="89"/>
      <c r="O95" s="89"/>
    </row>
    <row r="96" spans="1:15" s="78" customFormat="1" ht="12.75" customHeight="1">
      <c r="A96" s="87"/>
      <c r="B96" s="100"/>
      <c r="C96" s="89"/>
      <c r="D96" s="89"/>
      <c r="E96" s="90"/>
      <c r="F96" s="90"/>
      <c r="G96" s="90"/>
      <c r="H96" s="90"/>
      <c r="I96" s="90"/>
      <c r="J96" s="90"/>
      <c r="K96" s="89"/>
      <c r="L96" s="90"/>
      <c r="M96" s="89"/>
      <c r="N96" s="89"/>
      <c r="O96" s="89"/>
    </row>
    <row r="97" spans="1:2" ht="12.75" customHeight="1">
      <c r="A97" s="91"/>
      <c r="B97" s="72"/>
    </row>
    <row r="98" spans="1:15" ht="12.75" customHeight="1">
      <c r="A98" s="18" t="s">
        <v>108</v>
      </c>
      <c r="G98" s="93"/>
      <c r="O98" s="93" t="s">
        <v>109</v>
      </c>
    </row>
    <row r="99" spans="1:15" ht="12.75" customHeight="1">
      <c r="A99" s="18"/>
      <c r="G99" s="93"/>
      <c r="O99" s="93"/>
    </row>
    <row r="100" spans="1:15" ht="12.75" customHeight="1">
      <c r="A100" s="18"/>
      <c r="G100" s="93"/>
      <c r="O100" s="93"/>
    </row>
    <row r="101" spans="1:15" ht="12.75" customHeight="1">
      <c r="A101" s="18"/>
      <c r="G101" s="93"/>
      <c r="O101" s="93"/>
    </row>
    <row r="102" spans="1:61" ht="12.75" customHeight="1">
      <c r="A102" s="18"/>
      <c r="M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</row>
    <row r="103" spans="1:12" ht="12.75" customHeight="1">
      <c r="A103" s="18"/>
      <c r="B103" s="18"/>
      <c r="L103" s="93"/>
    </row>
    <row r="104" spans="1:7" ht="12.75" customHeight="1">
      <c r="A104" s="18"/>
      <c r="B104" s="18"/>
      <c r="G104" s="93"/>
    </row>
    <row r="105" spans="1:12" s="39" customFormat="1" ht="12.75" customHeight="1">
      <c r="A105" s="94" t="s">
        <v>110</v>
      </c>
      <c r="C105" s="95"/>
      <c r="D105" s="96"/>
      <c r="F105" s="18"/>
      <c r="K105" s="96"/>
      <c r="L105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I105"/>
  <sheetViews>
    <sheetView zoomScaleSheetLayoutView="100" zoomScalePageLayoutView="0" workbookViewId="0" topLeftCell="A18">
      <selection activeCell="C69" sqref="C69:M69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144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145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146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579</v>
      </c>
      <c r="E19" s="43">
        <v>577</v>
      </c>
      <c r="F19" s="42">
        <v>0</v>
      </c>
      <c r="G19" s="43">
        <v>0</v>
      </c>
      <c r="H19" s="43">
        <v>3</v>
      </c>
      <c r="I19" s="43">
        <v>0</v>
      </c>
      <c r="J19" s="43">
        <v>0</v>
      </c>
      <c r="K19" s="42">
        <v>1350</v>
      </c>
      <c r="L19" s="42">
        <v>580</v>
      </c>
      <c r="M19" s="42">
        <v>0</v>
      </c>
      <c r="N19" s="42">
        <v>21</v>
      </c>
      <c r="O19" s="44">
        <v>15</v>
      </c>
    </row>
    <row r="20" spans="1:15" s="50" customFormat="1" ht="11.25">
      <c r="A20" s="46"/>
      <c r="B20" s="47" t="s">
        <v>44</v>
      </c>
      <c r="C20" s="48">
        <v>1350</v>
      </c>
      <c r="D20" s="48">
        <v>579</v>
      </c>
      <c r="E20" s="48">
        <v>577</v>
      </c>
      <c r="F20" s="48">
        <v>0</v>
      </c>
      <c r="G20" s="48">
        <v>0</v>
      </c>
      <c r="H20" s="48">
        <v>3</v>
      </c>
      <c r="I20" s="48">
        <v>0</v>
      </c>
      <c r="J20" s="48">
        <v>0</v>
      </c>
      <c r="K20" s="48">
        <v>1350</v>
      </c>
      <c r="L20" s="48">
        <v>580</v>
      </c>
      <c r="M20" s="48">
        <v>0</v>
      </c>
      <c r="N20" s="48">
        <v>21</v>
      </c>
      <c r="O20" s="49">
        <v>15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1013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1442</v>
      </c>
      <c r="L22" s="54">
        <v>1013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4499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6401</v>
      </c>
      <c r="L23" s="54">
        <v>4499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11455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16299</v>
      </c>
      <c r="L24" s="54">
        <v>11455</v>
      </c>
      <c r="M24" s="54">
        <v>0</v>
      </c>
      <c r="N24" s="54">
        <v>0</v>
      </c>
      <c r="O24" s="56">
        <v>0</v>
      </c>
    </row>
    <row r="25" spans="1:15" s="39" customFormat="1" ht="11.25">
      <c r="A25" s="52">
        <v>66</v>
      </c>
      <c r="B25" s="60" t="s">
        <v>49</v>
      </c>
      <c r="C25" s="54">
        <v>15436</v>
      </c>
      <c r="D25" s="54">
        <v>10849</v>
      </c>
      <c r="E25" s="55">
        <v>2171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3089</v>
      </c>
      <c r="L25" s="54">
        <v>2171</v>
      </c>
      <c r="M25" s="54">
        <v>6405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2909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4139</v>
      </c>
      <c r="L26" s="54">
        <v>2909</v>
      </c>
      <c r="M26" s="54">
        <v>0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5183</v>
      </c>
      <c r="F27" s="54">
        <v>0</v>
      </c>
      <c r="G27" s="54">
        <v>598</v>
      </c>
      <c r="H27" s="54">
        <v>0</v>
      </c>
      <c r="I27" s="54">
        <v>0</v>
      </c>
      <c r="J27" s="54">
        <v>117</v>
      </c>
      <c r="K27" s="54">
        <v>6524</v>
      </c>
      <c r="L27" s="54">
        <v>4585</v>
      </c>
      <c r="M27" s="54">
        <v>891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2138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3042</v>
      </c>
      <c r="L28" s="54">
        <v>2138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12144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17280</v>
      </c>
      <c r="L29" s="54">
        <v>12144</v>
      </c>
      <c r="M29" s="54">
        <v>0</v>
      </c>
      <c r="N29" s="54">
        <v>0</v>
      </c>
      <c r="O29" s="56">
        <v>0</v>
      </c>
    </row>
    <row r="30" spans="1:15" s="39" customFormat="1" ht="11.25" customHeight="1">
      <c r="A30" s="52">
        <v>120</v>
      </c>
      <c r="B30" s="60" t="s">
        <v>43</v>
      </c>
      <c r="C30" s="54">
        <v>19126</v>
      </c>
      <c r="D30" s="54">
        <v>13442</v>
      </c>
      <c r="E30" s="55">
        <v>13428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19106</v>
      </c>
      <c r="L30" s="54">
        <v>13428</v>
      </c>
      <c r="M30" s="54">
        <v>20</v>
      </c>
      <c r="N30" s="54">
        <v>479</v>
      </c>
      <c r="O30" s="56">
        <v>142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140162</v>
      </c>
      <c r="F31" s="54">
        <v>0</v>
      </c>
      <c r="G31" s="54">
        <v>0</v>
      </c>
      <c r="H31" s="54">
        <v>0</v>
      </c>
      <c r="I31" s="54">
        <v>25</v>
      </c>
      <c r="J31" s="54">
        <v>0</v>
      </c>
      <c r="K31" s="58">
        <v>199468</v>
      </c>
      <c r="L31" s="58">
        <v>140187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280551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399199</v>
      </c>
      <c r="L32" s="54">
        <v>280558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7019</v>
      </c>
      <c r="L33" s="54">
        <v>4933</v>
      </c>
      <c r="M33" s="54">
        <v>0</v>
      </c>
      <c r="N33" s="54">
        <v>0</v>
      </c>
      <c r="O33" s="56">
        <v>109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4916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6995</v>
      </c>
      <c r="L34" s="54">
        <v>4916</v>
      </c>
      <c r="M34" s="54">
        <v>0</v>
      </c>
      <c r="N34" s="54">
        <v>17</v>
      </c>
      <c r="O34" s="56">
        <v>112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75000</v>
      </c>
      <c r="L35" s="54">
        <v>52710</v>
      </c>
      <c r="M35" s="54">
        <v>75000</v>
      </c>
      <c r="N35" s="54">
        <v>0</v>
      </c>
      <c r="O35" s="56">
        <v>556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5502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7829</v>
      </c>
      <c r="L36" s="54">
        <v>5502</v>
      </c>
      <c r="M36" s="54">
        <v>0</v>
      </c>
      <c r="N36" s="54">
        <v>0</v>
      </c>
      <c r="O36" s="56">
        <v>0</v>
      </c>
    </row>
    <row r="37" spans="1:15" s="39" customFormat="1" ht="11.25">
      <c r="A37" s="46"/>
      <c r="B37" s="47" t="s">
        <v>60</v>
      </c>
      <c r="C37" s="48">
        <v>910173</v>
      </c>
      <c r="D37" s="48">
        <v>639673</v>
      </c>
      <c r="E37" s="48">
        <v>543714</v>
      </c>
      <c r="F37" s="48">
        <v>0</v>
      </c>
      <c r="G37" s="48">
        <v>598</v>
      </c>
      <c r="H37" s="48">
        <v>0</v>
      </c>
      <c r="I37" s="48">
        <v>32</v>
      </c>
      <c r="J37" s="48">
        <v>117</v>
      </c>
      <c r="K37" s="48">
        <v>772832</v>
      </c>
      <c r="L37" s="48">
        <v>543148</v>
      </c>
      <c r="M37" s="48">
        <v>82316</v>
      </c>
      <c r="N37" s="48">
        <v>496</v>
      </c>
      <c r="O37" s="49">
        <v>919</v>
      </c>
    </row>
    <row r="38" spans="1:15" s="39" customFormat="1" ht="11.25" hidden="1">
      <c r="A38" s="3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11.25" hidden="1">
      <c r="A39" s="52"/>
      <c r="B39" s="65"/>
      <c r="C39" s="54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6"/>
    </row>
    <row r="40" spans="1:15" s="39" customFormat="1" ht="11.25" hidden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s="39" customFormat="1" ht="11.25">
      <c r="A41" s="35" t="s">
        <v>61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s="39" customFormat="1" ht="22.5">
      <c r="A42" s="52">
        <v>78</v>
      </c>
      <c r="B42" s="53" t="s">
        <v>63</v>
      </c>
      <c r="C42" s="54">
        <v>2368</v>
      </c>
      <c r="D42" s="54">
        <v>178</v>
      </c>
      <c r="E42" s="55">
        <v>12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156</v>
      </c>
      <c r="L42" s="54">
        <v>12</v>
      </c>
      <c r="M42" s="54">
        <v>0</v>
      </c>
      <c r="N42" s="54">
        <v>12</v>
      </c>
      <c r="O42" s="56">
        <v>0</v>
      </c>
    </row>
    <row r="43" spans="1:15" s="39" customFormat="1" ht="11.25">
      <c r="A43" s="46"/>
      <c r="B43" s="47" t="s">
        <v>64</v>
      </c>
      <c r="C43" s="48">
        <v>2368</v>
      </c>
      <c r="D43" s="48">
        <v>178</v>
      </c>
      <c r="E43" s="48">
        <v>12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156</v>
      </c>
      <c r="L43" s="48">
        <v>12</v>
      </c>
      <c r="M43" s="48">
        <v>0</v>
      </c>
      <c r="N43" s="48">
        <v>12</v>
      </c>
      <c r="O43" s="49">
        <v>0</v>
      </c>
    </row>
    <row r="44" spans="1:15" s="39" customFormat="1" ht="11.25">
      <c r="A44" s="35" t="s">
        <v>65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1"/>
      <c r="O44" s="66"/>
    </row>
    <row r="45" spans="1:15" s="39" customFormat="1" ht="11.25">
      <c r="A45" s="52">
        <v>10</v>
      </c>
      <c r="B45" s="53" t="s">
        <v>66</v>
      </c>
      <c r="C45" s="54">
        <v>9319</v>
      </c>
      <c r="D45" s="54">
        <v>4799</v>
      </c>
      <c r="E45" s="55">
        <v>3200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6212</v>
      </c>
      <c r="L45" s="54">
        <v>3200</v>
      </c>
      <c r="M45" s="54">
        <v>0</v>
      </c>
      <c r="N45" s="54">
        <v>0</v>
      </c>
      <c r="O45" s="67">
        <v>0</v>
      </c>
    </row>
    <row r="46" spans="1:15" s="69" customFormat="1" ht="11.25">
      <c r="A46" s="52">
        <v>13</v>
      </c>
      <c r="B46" s="57" t="s">
        <v>46</v>
      </c>
      <c r="C46" s="54">
        <v>10000</v>
      </c>
      <c r="D46" s="54">
        <v>5150</v>
      </c>
      <c r="E46" s="55">
        <v>1730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3360</v>
      </c>
      <c r="L46" s="54">
        <v>1730</v>
      </c>
      <c r="M46" s="54">
        <v>0</v>
      </c>
      <c r="N46" s="54">
        <v>0</v>
      </c>
      <c r="O46" s="67">
        <v>0</v>
      </c>
    </row>
    <row r="47" spans="1:15" s="39" customFormat="1" ht="11.25">
      <c r="A47" s="61">
        <v>61</v>
      </c>
      <c r="B47" s="53" t="s">
        <v>69</v>
      </c>
      <c r="C47" s="58">
        <v>2506</v>
      </c>
      <c r="D47" s="58">
        <v>1291</v>
      </c>
      <c r="E47" s="58">
        <v>152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295</v>
      </c>
      <c r="L47" s="54">
        <v>152</v>
      </c>
      <c r="M47" s="54">
        <v>0</v>
      </c>
      <c r="N47" s="54">
        <v>76</v>
      </c>
      <c r="O47" s="67">
        <v>0</v>
      </c>
    </row>
    <row r="48" spans="1:15" s="39" customFormat="1" ht="11.25">
      <c r="A48" s="61">
        <v>65</v>
      </c>
      <c r="B48" s="53" t="s">
        <v>70</v>
      </c>
      <c r="C48" s="58">
        <v>20000</v>
      </c>
      <c r="D48" s="58">
        <v>10300</v>
      </c>
      <c r="E48" s="58">
        <v>5999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11650</v>
      </c>
      <c r="L48" s="54">
        <v>5999</v>
      </c>
      <c r="M48" s="54">
        <v>0</v>
      </c>
      <c r="N48" s="54">
        <v>430</v>
      </c>
      <c r="O48" s="67">
        <v>166</v>
      </c>
    </row>
    <row r="49" spans="1:15" s="39" customFormat="1" ht="11.25">
      <c r="A49" s="61">
        <v>76</v>
      </c>
      <c r="B49" s="53" t="s">
        <v>50</v>
      </c>
      <c r="C49" s="58">
        <v>13923</v>
      </c>
      <c r="D49" s="58">
        <v>7170</v>
      </c>
      <c r="E49" s="58">
        <v>6267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12170</v>
      </c>
      <c r="L49" s="54">
        <v>6267</v>
      </c>
      <c r="M49" s="54">
        <v>0</v>
      </c>
      <c r="N49" s="54">
        <v>0</v>
      </c>
      <c r="O49" s="67">
        <v>0</v>
      </c>
    </row>
    <row r="50" spans="1:15" s="39" customFormat="1" ht="11.25" customHeight="1">
      <c r="A50" s="61">
        <v>97</v>
      </c>
      <c r="B50" s="53" t="s">
        <v>71</v>
      </c>
      <c r="C50" s="58">
        <v>2220</v>
      </c>
      <c r="D50" s="58">
        <v>1143</v>
      </c>
      <c r="E50" s="58">
        <v>976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1895</v>
      </c>
      <c r="L50" s="54">
        <v>976</v>
      </c>
      <c r="M50" s="54">
        <v>11</v>
      </c>
      <c r="N50" s="54">
        <v>49</v>
      </c>
      <c r="O50" s="67">
        <v>28</v>
      </c>
    </row>
    <row r="51" spans="1:15" s="39" customFormat="1" ht="11.25" customHeight="1">
      <c r="A51" s="52"/>
      <c r="B51" s="53" t="s">
        <v>57</v>
      </c>
      <c r="C51" s="54">
        <v>9592</v>
      </c>
      <c r="D51" s="54">
        <v>4940</v>
      </c>
      <c r="E51" s="55">
        <v>4940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9592</v>
      </c>
      <c r="L51" s="54">
        <v>4940</v>
      </c>
      <c r="M51" s="54">
        <v>0</v>
      </c>
      <c r="N51" s="54">
        <v>0</v>
      </c>
      <c r="O51" s="67">
        <v>0</v>
      </c>
    </row>
    <row r="52" spans="1:15" s="39" customFormat="1" ht="11.25">
      <c r="A52" s="52"/>
      <c r="B52" s="53" t="s">
        <v>58</v>
      </c>
      <c r="C52" s="54">
        <v>9592</v>
      </c>
      <c r="D52" s="54">
        <v>4940</v>
      </c>
      <c r="E52" s="55">
        <v>4818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9354</v>
      </c>
      <c r="L52" s="54">
        <v>4818</v>
      </c>
      <c r="M52" s="54">
        <v>0</v>
      </c>
      <c r="N52" s="54">
        <v>0</v>
      </c>
      <c r="O52" s="67">
        <v>0</v>
      </c>
    </row>
    <row r="53" spans="1:15" s="39" customFormat="1" ht="11.25">
      <c r="A53" s="46"/>
      <c r="B53" s="47" t="s">
        <v>72</v>
      </c>
      <c r="C53" s="48">
        <v>77152</v>
      </c>
      <c r="D53" s="48">
        <v>39733</v>
      </c>
      <c r="E53" s="48">
        <v>28082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54528</v>
      </c>
      <c r="L53" s="48">
        <v>28082</v>
      </c>
      <c r="M53" s="48">
        <v>11</v>
      </c>
      <c r="N53" s="48">
        <v>555</v>
      </c>
      <c r="O53" s="49">
        <v>194</v>
      </c>
    </row>
    <row r="54" spans="1:16" s="39" customFormat="1" ht="11.25">
      <c r="A54" s="46"/>
      <c r="B54" s="47" t="s">
        <v>73</v>
      </c>
      <c r="C54" s="70" t="s">
        <v>74</v>
      </c>
      <c r="D54" s="49">
        <v>680163</v>
      </c>
      <c r="E54" s="49">
        <v>572385</v>
      </c>
      <c r="F54" s="49">
        <v>0</v>
      </c>
      <c r="G54" s="49">
        <v>598</v>
      </c>
      <c r="H54" s="49">
        <v>3</v>
      </c>
      <c r="I54" s="49">
        <v>32</v>
      </c>
      <c r="J54" s="49">
        <v>117</v>
      </c>
      <c r="K54" s="70" t="s">
        <v>74</v>
      </c>
      <c r="L54" s="49">
        <v>571822</v>
      </c>
      <c r="M54" s="49">
        <v>82327</v>
      </c>
      <c r="N54" s="49">
        <v>1084</v>
      </c>
      <c r="O54" s="49">
        <v>1128</v>
      </c>
      <c r="P54" s="63"/>
    </row>
    <row r="55" spans="1:16" s="39" customFormat="1" ht="11.25" hidden="1">
      <c r="A55" s="46"/>
      <c r="B55" s="47" t="s">
        <v>75</v>
      </c>
      <c r="C55" s="70" t="s">
        <v>74</v>
      </c>
      <c r="D55" s="70">
        <v>678211</v>
      </c>
      <c r="E55" s="49">
        <v>574506</v>
      </c>
      <c r="F55" s="49">
        <v>0</v>
      </c>
      <c r="G55" s="49">
        <v>555</v>
      </c>
      <c r="H55" s="49">
        <v>349</v>
      </c>
      <c r="I55" s="49">
        <v>33</v>
      </c>
      <c r="J55" s="49">
        <v>697</v>
      </c>
      <c r="K55" s="70" t="s">
        <v>74</v>
      </c>
      <c r="L55" s="49">
        <v>574333</v>
      </c>
      <c r="M55" s="70">
        <v>83546</v>
      </c>
      <c r="N55" s="70">
        <v>499</v>
      </c>
      <c r="O55" s="70">
        <v>129</v>
      </c>
      <c r="P55" s="63"/>
    </row>
    <row r="56" spans="1:16" s="39" customFormat="1" ht="11.25" hidden="1">
      <c r="A56" s="46"/>
      <c r="B56" s="47" t="s">
        <v>76</v>
      </c>
      <c r="C56" s="70" t="s">
        <v>74</v>
      </c>
      <c r="D56" s="49">
        <v>677458</v>
      </c>
      <c r="E56" s="49">
        <v>574333</v>
      </c>
      <c r="F56" s="49">
        <v>0</v>
      </c>
      <c r="G56" s="49">
        <v>499</v>
      </c>
      <c r="H56" s="49">
        <v>-520</v>
      </c>
      <c r="I56" s="49">
        <v>29</v>
      </c>
      <c r="J56" s="49">
        <v>129</v>
      </c>
      <c r="K56" s="70" t="s">
        <v>74</v>
      </c>
      <c r="L56" s="49">
        <v>573343</v>
      </c>
      <c r="M56" s="70">
        <v>83506</v>
      </c>
      <c r="N56" s="70">
        <v>635</v>
      </c>
      <c r="O56" s="70">
        <v>1016</v>
      </c>
      <c r="P56" s="63"/>
    </row>
    <row r="57" spans="1:16" s="39" customFormat="1" ht="11.25" hidden="1">
      <c r="A57" s="46"/>
      <c r="B57" s="47" t="s">
        <v>77</v>
      </c>
      <c r="C57" s="70" t="s">
        <v>74</v>
      </c>
      <c r="D57" s="49">
        <v>682115</v>
      </c>
      <c r="E57" s="49">
        <v>573343</v>
      </c>
      <c r="F57" s="49">
        <v>0</v>
      </c>
      <c r="G57" s="49">
        <v>614</v>
      </c>
      <c r="H57" s="49">
        <v>-283</v>
      </c>
      <c r="I57" s="49">
        <v>5805</v>
      </c>
      <c r="J57" s="49">
        <v>1008</v>
      </c>
      <c r="K57" s="70" t="s">
        <v>74</v>
      </c>
      <c r="L57" s="49">
        <v>578251</v>
      </c>
      <c r="M57" s="70">
        <v>83506</v>
      </c>
      <c r="N57" s="70">
        <v>3413</v>
      </c>
      <c r="O57" s="70">
        <v>12632</v>
      </c>
      <c r="P57" s="63"/>
    </row>
    <row r="58" spans="1:16" s="39" customFormat="1" ht="11.25">
      <c r="A58" s="46"/>
      <c r="B58" s="47" t="s">
        <v>78</v>
      </c>
      <c r="C58" s="70" t="s">
        <v>74</v>
      </c>
      <c r="D58" s="70" t="s">
        <v>74</v>
      </c>
      <c r="E58" s="49">
        <v>574506</v>
      </c>
      <c r="F58" s="49">
        <v>0</v>
      </c>
      <c r="G58" s="49">
        <v>1668</v>
      </c>
      <c r="H58" s="49">
        <v>-454</v>
      </c>
      <c r="I58" s="49">
        <v>5867</v>
      </c>
      <c r="J58" s="49">
        <v>1834</v>
      </c>
      <c r="K58" s="70" t="s">
        <v>74</v>
      </c>
      <c r="L58" s="49">
        <v>578251</v>
      </c>
      <c r="M58" s="70" t="s">
        <v>74</v>
      </c>
      <c r="N58" s="70" t="s">
        <v>74</v>
      </c>
      <c r="O58" s="70" t="s">
        <v>74</v>
      </c>
      <c r="P58" s="63"/>
    </row>
    <row r="59" spans="1:16" s="39" customFormat="1" ht="11.25" hidden="1">
      <c r="A59" s="46"/>
      <c r="B59" s="47" t="s">
        <v>79</v>
      </c>
      <c r="C59" s="70" t="s">
        <v>74</v>
      </c>
      <c r="D59" s="70" t="s">
        <v>74</v>
      </c>
      <c r="E59" s="49">
        <v>578251</v>
      </c>
      <c r="F59" s="49">
        <v>90</v>
      </c>
      <c r="G59" s="49">
        <v>3413</v>
      </c>
      <c r="H59" s="49">
        <v>-709</v>
      </c>
      <c r="I59" s="49">
        <v>28</v>
      </c>
      <c r="J59" s="49">
        <v>12623</v>
      </c>
      <c r="K59" s="70" t="s">
        <v>74</v>
      </c>
      <c r="L59" s="49">
        <v>574247</v>
      </c>
      <c r="M59" s="70" t="s">
        <v>74</v>
      </c>
      <c r="N59" s="70" t="s">
        <v>74</v>
      </c>
      <c r="O59" s="70" t="s">
        <v>74</v>
      </c>
      <c r="P59" s="63"/>
    </row>
    <row r="60" spans="1:16" s="39" customFormat="1" ht="11.25" hidden="1">
      <c r="A60" s="46"/>
      <c r="B60" s="47" t="s">
        <v>80</v>
      </c>
      <c r="C60" s="70" t="s">
        <v>74</v>
      </c>
      <c r="D60" s="70" t="s">
        <v>74</v>
      </c>
      <c r="E60" s="49">
        <v>574247</v>
      </c>
      <c r="F60" s="49">
        <v>0</v>
      </c>
      <c r="G60" s="49">
        <v>1225</v>
      </c>
      <c r="H60" s="49">
        <v>444</v>
      </c>
      <c r="I60" s="49">
        <v>33</v>
      </c>
      <c r="J60" s="49">
        <v>331</v>
      </c>
      <c r="K60" s="70" t="s">
        <v>74</v>
      </c>
      <c r="L60" s="49">
        <v>573499</v>
      </c>
      <c r="M60" s="70" t="s">
        <v>74</v>
      </c>
      <c r="N60" s="70" t="s">
        <v>74</v>
      </c>
      <c r="O60" s="70" t="s">
        <v>74</v>
      </c>
      <c r="P60" s="63"/>
    </row>
    <row r="61" spans="1:16" s="39" customFormat="1" ht="11.25" hidden="1">
      <c r="A61" s="46"/>
      <c r="B61" s="47" t="s">
        <v>143</v>
      </c>
      <c r="C61" s="70" t="s">
        <v>74</v>
      </c>
      <c r="D61" s="70" t="s">
        <v>74</v>
      </c>
      <c r="E61" s="49">
        <v>573499</v>
      </c>
      <c r="F61" s="49">
        <v>0</v>
      </c>
      <c r="G61" s="49">
        <v>16</v>
      </c>
      <c r="H61" s="49">
        <v>-58</v>
      </c>
      <c r="I61" s="49">
        <v>32</v>
      </c>
      <c r="J61" s="49">
        <v>654</v>
      </c>
      <c r="K61" s="70" t="s">
        <v>74</v>
      </c>
      <c r="L61" s="49">
        <v>573457</v>
      </c>
      <c r="M61" s="70" t="s">
        <v>74</v>
      </c>
      <c r="N61" s="70" t="s">
        <v>74</v>
      </c>
      <c r="O61" s="70" t="s">
        <v>74</v>
      </c>
      <c r="P61" s="63"/>
    </row>
    <row r="62" spans="1:16" s="39" customFormat="1" ht="11.25">
      <c r="A62" s="46"/>
      <c r="B62" s="47" t="s">
        <v>81</v>
      </c>
      <c r="C62" s="70" t="s">
        <v>74</v>
      </c>
      <c r="D62" s="70" t="s">
        <v>74</v>
      </c>
      <c r="E62" s="49">
        <v>578251</v>
      </c>
      <c r="F62" s="49">
        <v>90</v>
      </c>
      <c r="G62" s="49">
        <v>4654</v>
      </c>
      <c r="H62" s="49">
        <v>-323</v>
      </c>
      <c r="I62" s="49">
        <v>93</v>
      </c>
      <c r="J62" s="49">
        <v>13608</v>
      </c>
      <c r="K62" s="70" t="s">
        <v>74</v>
      </c>
      <c r="L62" s="49">
        <v>573457</v>
      </c>
      <c r="M62" s="70" t="s">
        <v>74</v>
      </c>
      <c r="N62" s="70" t="s">
        <v>74</v>
      </c>
      <c r="O62" s="70" t="s">
        <v>74</v>
      </c>
      <c r="P62" s="63"/>
    </row>
    <row r="63" spans="1:16" s="39" customFormat="1" ht="11.25">
      <c r="A63" s="46"/>
      <c r="B63" s="47" t="s">
        <v>82</v>
      </c>
      <c r="C63" s="70" t="s">
        <v>74</v>
      </c>
      <c r="D63" s="70" t="s">
        <v>74</v>
      </c>
      <c r="E63" s="49">
        <v>573457</v>
      </c>
      <c r="F63" s="49">
        <v>0</v>
      </c>
      <c r="G63" s="49">
        <v>713</v>
      </c>
      <c r="H63" s="49">
        <v>-391</v>
      </c>
      <c r="I63" s="49">
        <v>32</v>
      </c>
      <c r="J63" s="49">
        <v>617</v>
      </c>
      <c r="K63" s="70" t="s">
        <v>74</v>
      </c>
      <c r="L63" s="49">
        <v>572385</v>
      </c>
      <c r="M63" s="70" t="s">
        <v>74</v>
      </c>
      <c r="N63" s="70" t="s">
        <v>74</v>
      </c>
      <c r="O63" s="70" t="s">
        <v>74</v>
      </c>
      <c r="P63" s="63"/>
    </row>
    <row r="64" spans="1:16" s="39" customFormat="1" ht="11.25" hidden="1">
      <c r="A64" s="46"/>
      <c r="B64" s="47" t="s">
        <v>83</v>
      </c>
      <c r="C64" s="70"/>
      <c r="D64" s="70"/>
      <c r="E64" s="49"/>
      <c r="F64" s="49"/>
      <c r="G64" s="49"/>
      <c r="H64" s="49"/>
      <c r="I64" s="49"/>
      <c r="J64" s="49"/>
      <c r="K64" s="70"/>
      <c r="L64" s="49"/>
      <c r="M64" s="70" t="s">
        <v>74</v>
      </c>
      <c r="N64" s="70" t="s">
        <v>74</v>
      </c>
      <c r="O64" s="70" t="s">
        <v>74</v>
      </c>
      <c r="P64" s="63"/>
    </row>
    <row r="65" spans="1:16" s="39" customFormat="1" ht="11.25" hidden="1">
      <c r="A65" s="46"/>
      <c r="B65" s="47" t="s">
        <v>84</v>
      </c>
      <c r="C65" s="70"/>
      <c r="D65" s="70"/>
      <c r="E65" s="49"/>
      <c r="F65" s="49"/>
      <c r="G65" s="49"/>
      <c r="H65" s="49"/>
      <c r="I65" s="49"/>
      <c r="J65" s="49"/>
      <c r="K65" s="70"/>
      <c r="L65" s="49"/>
      <c r="M65" s="70" t="s">
        <v>74</v>
      </c>
      <c r="N65" s="70" t="s">
        <v>74</v>
      </c>
      <c r="O65" s="70" t="s">
        <v>74</v>
      </c>
      <c r="P65" s="63"/>
    </row>
    <row r="66" spans="1:16" s="39" customFormat="1" ht="11.25" hidden="1">
      <c r="A66" s="46"/>
      <c r="B66" s="47" t="s">
        <v>85</v>
      </c>
      <c r="C66" s="70"/>
      <c r="D66" s="70"/>
      <c r="E66" s="49"/>
      <c r="F66" s="49"/>
      <c r="G66" s="49"/>
      <c r="H66" s="49"/>
      <c r="I66" s="49"/>
      <c r="J66" s="49"/>
      <c r="K66" s="70"/>
      <c r="L66" s="49"/>
      <c r="M66" s="70" t="s">
        <v>74</v>
      </c>
      <c r="N66" s="70" t="s">
        <v>74</v>
      </c>
      <c r="O66" s="70" t="s">
        <v>74</v>
      </c>
      <c r="P66" s="63"/>
    </row>
    <row r="67" spans="1:16" s="39" customFormat="1" ht="11.25" hidden="1">
      <c r="A67" s="46"/>
      <c r="B67" s="47" t="s">
        <v>86</v>
      </c>
      <c r="C67" s="70"/>
      <c r="D67" s="70"/>
      <c r="E67" s="49"/>
      <c r="F67" s="49"/>
      <c r="G67" s="49"/>
      <c r="H67" s="49"/>
      <c r="I67" s="49"/>
      <c r="J67" s="49"/>
      <c r="K67" s="70"/>
      <c r="L67" s="49"/>
      <c r="M67" s="70" t="s">
        <v>74</v>
      </c>
      <c r="N67" s="70" t="s">
        <v>74</v>
      </c>
      <c r="O67" s="70" t="s">
        <v>74</v>
      </c>
      <c r="P67" s="63"/>
    </row>
    <row r="68" spans="1:16" s="39" customFormat="1" ht="11.25" hidden="1">
      <c r="A68" s="46"/>
      <c r="B68" s="47" t="s">
        <v>87</v>
      </c>
      <c r="C68" s="70"/>
      <c r="D68" s="70"/>
      <c r="E68" s="49"/>
      <c r="F68" s="49"/>
      <c r="G68" s="49"/>
      <c r="H68" s="49"/>
      <c r="I68" s="49"/>
      <c r="J68" s="49"/>
      <c r="K68" s="70"/>
      <c r="L68" s="49"/>
      <c r="M68" s="70" t="s">
        <v>74</v>
      </c>
      <c r="N68" s="70" t="s">
        <v>74</v>
      </c>
      <c r="O68" s="70" t="s">
        <v>74</v>
      </c>
      <c r="P68" s="63"/>
    </row>
    <row r="69" spans="1:16" s="39" customFormat="1" ht="11.25">
      <c r="A69" s="46"/>
      <c r="B69" s="47" t="s">
        <v>88</v>
      </c>
      <c r="C69" s="70" t="s">
        <v>74</v>
      </c>
      <c r="D69" s="70" t="s">
        <v>74</v>
      </c>
      <c r="E69" s="49">
        <v>574506</v>
      </c>
      <c r="F69" s="49">
        <v>90</v>
      </c>
      <c r="G69" s="49">
        <v>7633</v>
      </c>
      <c r="H69" s="49">
        <v>-1165</v>
      </c>
      <c r="I69" s="49">
        <v>6024</v>
      </c>
      <c r="J69" s="49">
        <v>16176</v>
      </c>
      <c r="K69" s="70" t="s">
        <v>74</v>
      </c>
      <c r="L69" s="49">
        <v>571822</v>
      </c>
      <c r="M69" s="70" t="s">
        <v>74</v>
      </c>
      <c r="N69" s="70" t="s">
        <v>74</v>
      </c>
      <c r="O69" s="70" t="s">
        <v>74</v>
      </c>
      <c r="P69" s="63"/>
    </row>
    <row r="70" spans="1:10" s="18" customFormat="1" ht="10.5" customHeight="1">
      <c r="A70" s="71" t="s">
        <v>54</v>
      </c>
      <c r="B70" s="72" t="s">
        <v>89</v>
      </c>
      <c r="J70" s="73"/>
    </row>
    <row r="71" spans="1:2" s="76" customFormat="1" ht="10.5" customHeight="1">
      <c r="A71" s="71" t="s">
        <v>90</v>
      </c>
      <c r="B71" s="75" t="s">
        <v>91</v>
      </c>
    </row>
    <row r="72" spans="1:2" s="18" customFormat="1" ht="10.5" customHeight="1">
      <c r="A72" s="71" t="s">
        <v>129</v>
      </c>
      <c r="B72" s="72" t="s">
        <v>130</v>
      </c>
    </row>
    <row r="73" spans="1:15" s="87" customFormat="1" ht="12.75" customHeight="1">
      <c r="A73" s="101"/>
      <c r="B73" s="75"/>
      <c r="C73" s="89"/>
      <c r="D73" s="89"/>
      <c r="E73" s="90"/>
      <c r="F73" s="90"/>
      <c r="G73" s="90"/>
      <c r="H73" s="90"/>
      <c r="I73" s="90"/>
      <c r="J73" s="90"/>
      <c r="K73" s="89"/>
      <c r="L73" s="90"/>
      <c r="M73" s="89"/>
      <c r="N73" s="89"/>
      <c r="O73" s="89"/>
    </row>
    <row r="74" spans="1:15" s="87" customFormat="1" ht="12.75" customHeight="1">
      <c r="A74" s="91"/>
      <c r="B74" s="75"/>
      <c r="C74" s="89"/>
      <c r="D74" s="89"/>
      <c r="E74" s="90"/>
      <c r="F74" s="90"/>
      <c r="G74" s="90"/>
      <c r="H74" s="90"/>
      <c r="I74" s="90"/>
      <c r="J74" s="90"/>
      <c r="K74" s="89"/>
      <c r="L74" s="90"/>
      <c r="M74" s="89"/>
      <c r="N74" s="89"/>
      <c r="O74" s="89"/>
    </row>
    <row r="75" spans="1:2" s="76" customFormat="1" ht="10.5" customHeight="1">
      <c r="A75" s="91"/>
      <c r="B75" s="75"/>
    </row>
    <row r="76" spans="1:2" s="76" customFormat="1" ht="10.5" customHeight="1">
      <c r="A76" s="75"/>
      <c r="B76" s="75"/>
    </row>
    <row r="77" spans="1:2" s="18" customFormat="1" ht="10.5" customHeight="1">
      <c r="A77" s="75"/>
      <c r="B77" s="72"/>
    </row>
    <row r="78" spans="1:4" s="78" customFormat="1" ht="12" customHeight="1">
      <c r="A78" s="77" t="s">
        <v>93</v>
      </c>
      <c r="D78" s="79"/>
    </row>
    <row r="79" spans="1:15" s="78" customFormat="1" ht="36" customHeight="1">
      <c r="A79" s="80"/>
      <c r="B79" s="81" t="s">
        <v>94</v>
      </c>
      <c r="C79" s="82"/>
      <c r="D79" s="83"/>
      <c r="E79" s="80"/>
      <c r="F79" s="80"/>
      <c r="G79" s="80"/>
      <c r="H79" s="80"/>
      <c r="I79" s="80"/>
      <c r="J79" s="80"/>
      <c r="K79" s="82"/>
      <c r="L79" s="80"/>
      <c r="M79" s="83"/>
      <c r="N79" s="83"/>
      <c r="O79" s="83"/>
    </row>
    <row r="80" spans="1:15" s="78" customFormat="1" ht="12" customHeight="1" hidden="1">
      <c r="A80" s="80"/>
      <c r="B80" s="84" t="s">
        <v>95</v>
      </c>
      <c r="C80" s="82" t="s">
        <v>74</v>
      </c>
      <c r="D80" s="83" t="s">
        <v>74</v>
      </c>
      <c r="E80" s="80">
        <v>-540</v>
      </c>
      <c r="F80" s="80">
        <v>0</v>
      </c>
      <c r="G80" s="80">
        <v>0</v>
      </c>
      <c r="H80" s="80">
        <v>878</v>
      </c>
      <c r="I80" s="80">
        <v>0</v>
      </c>
      <c r="J80" s="80">
        <v>0</v>
      </c>
      <c r="K80" s="82" t="s">
        <v>74</v>
      </c>
      <c r="L80" s="80">
        <f>E80+H80</f>
        <v>338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 hidden="1">
      <c r="A81" s="80"/>
      <c r="B81" s="84" t="s">
        <v>96</v>
      </c>
      <c r="C81" s="82" t="s">
        <v>74</v>
      </c>
      <c r="D81" s="83" t="s">
        <v>74</v>
      </c>
      <c r="E81" s="80">
        <f>L80</f>
        <v>338</v>
      </c>
      <c r="F81" s="80">
        <v>0</v>
      </c>
      <c r="G81" s="80">
        <v>0</v>
      </c>
      <c r="H81" s="80">
        <v>375</v>
      </c>
      <c r="I81" s="80">
        <v>0</v>
      </c>
      <c r="J81" s="80">
        <v>0</v>
      </c>
      <c r="K81" s="82" t="s">
        <v>74</v>
      </c>
      <c r="L81" s="80">
        <f>E81+H81</f>
        <v>713</v>
      </c>
      <c r="M81" s="83" t="s">
        <v>74</v>
      </c>
      <c r="N81" s="83" t="s">
        <v>74</v>
      </c>
      <c r="O81" s="83" t="s">
        <v>74</v>
      </c>
    </row>
    <row r="82" spans="1:15" s="78" customFormat="1" ht="12.75" customHeight="1" hidden="1">
      <c r="A82" s="80"/>
      <c r="B82" s="84" t="s">
        <v>122</v>
      </c>
      <c r="C82" s="82" t="s">
        <v>74</v>
      </c>
      <c r="D82" s="83" t="s">
        <v>74</v>
      </c>
      <c r="E82" s="80">
        <v>713</v>
      </c>
      <c r="F82" s="80">
        <v>0</v>
      </c>
      <c r="G82" s="80">
        <v>0</v>
      </c>
      <c r="H82" s="80">
        <v>208</v>
      </c>
      <c r="I82" s="80">
        <v>0</v>
      </c>
      <c r="J82" s="80">
        <v>0</v>
      </c>
      <c r="K82" s="82" t="s">
        <v>74</v>
      </c>
      <c r="L82" s="80">
        <f>E82+H82</f>
        <v>921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>
      <c r="A83" s="80"/>
      <c r="B83" s="84" t="s">
        <v>97</v>
      </c>
      <c r="C83" s="82" t="s">
        <v>74</v>
      </c>
      <c r="D83" s="83" t="s">
        <v>74</v>
      </c>
      <c r="E83" s="80">
        <v>-540</v>
      </c>
      <c r="F83" s="80">
        <v>0</v>
      </c>
      <c r="G83" s="80">
        <v>0</v>
      </c>
      <c r="H83" s="80">
        <v>1461</v>
      </c>
      <c r="I83" s="80">
        <v>0</v>
      </c>
      <c r="J83" s="80">
        <v>0</v>
      </c>
      <c r="K83" s="82" t="s">
        <v>74</v>
      </c>
      <c r="L83" s="80">
        <v>921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 hidden="1">
      <c r="A84" s="80"/>
      <c r="B84" s="84" t="s">
        <v>98</v>
      </c>
      <c r="C84" s="82" t="s">
        <v>74</v>
      </c>
      <c r="D84" s="83" t="s">
        <v>74</v>
      </c>
      <c r="E84" s="80">
        <v>921</v>
      </c>
      <c r="F84" s="80">
        <v>0</v>
      </c>
      <c r="G84" s="80">
        <v>0</v>
      </c>
      <c r="H84" s="99">
        <v>0</v>
      </c>
      <c r="I84" s="80">
        <v>0</v>
      </c>
      <c r="J84" s="80">
        <v>0</v>
      </c>
      <c r="K84" s="82" t="s">
        <v>74</v>
      </c>
      <c r="L84" s="80">
        <v>921</v>
      </c>
      <c r="M84" s="83" t="s">
        <v>74</v>
      </c>
      <c r="N84" s="83" t="s">
        <v>74</v>
      </c>
      <c r="O84" s="83" t="s">
        <v>74</v>
      </c>
    </row>
    <row r="85" spans="1:15" s="78" customFormat="1" ht="12" customHeight="1" hidden="1">
      <c r="A85" s="80"/>
      <c r="B85" s="84" t="s">
        <v>99</v>
      </c>
      <c r="C85" s="82" t="s">
        <v>74</v>
      </c>
      <c r="D85" s="83" t="s">
        <v>74</v>
      </c>
      <c r="E85" s="80">
        <v>921</v>
      </c>
      <c r="F85" s="80">
        <v>0</v>
      </c>
      <c r="G85" s="80">
        <v>0</v>
      </c>
      <c r="H85" s="99">
        <v>209</v>
      </c>
      <c r="I85" s="80">
        <v>0</v>
      </c>
      <c r="J85" s="80">
        <v>0</v>
      </c>
      <c r="K85" s="82" t="s">
        <v>74</v>
      </c>
      <c r="L85" s="80">
        <v>1130</v>
      </c>
      <c r="M85" s="83" t="s">
        <v>74</v>
      </c>
      <c r="N85" s="83" t="s">
        <v>74</v>
      </c>
      <c r="O85" s="83" t="s">
        <v>74</v>
      </c>
    </row>
    <row r="86" spans="1:15" s="78" customFormat="1" ht="12" customHeight="1" hidden="1">
      <c r="A86" s="80"/>
      <c r="B86" s="84" t="s">
        <v>139</v>
      </c>
      <c r="C86" s="82" t="s">
        <v>74</v>
      </c>
      <c r="D86" s="83" t="s">
        <v>74</v>
      </c>
      <c r="E86" s="80">
        <v>1130</v>
      </c>
      <c r="F86" s="80">
        <v>0</v>
      </c>
      <c r="G86" s="80">
        <v>0</v>
      </c>
      <c r="H86" s="99">
        <v>41</v>
      </c>
      <c r="I86" s="80">
        <v>0</v>
      </c>
      <c r="J86" s="80">
        <v>0</v>
      </c>
      <c r="K86" s="82" t="s">
        <v>74</v>
      </c>
      <c r="L86" s="80">
        <v>1171</v>
      </c>
      <c r="M86" s="83" t="s">
        <v>74</v>
      </c>
      <c r="N86" s="83" t="s">
        <v>74</v>
      </c>
      <c r="O86" s="83" t="s">
        <v>74</v>
      </c>
    </row>
    <row r="87" spans="1:15" s="78" customFormat="1" ht="12" customHeight="1">
      <c r="A87" s="80"/>
      <c r="B87" s="84" t="s">
        <v>100</v>
      </c>
      <c r="C87" s="82" t="s">
        <v>74</v>
      </c>
      <c r="D87" s="83" t="s">
        <v>74</v>
      </c>
      <c r="E87" s="80">
        <v>921</v>
      </c>
      <c r="F87" s="80">
        <v>0</v>
      </c>
      <c r="G87" s="80">
        <v>0</v>
      </c>
      <c r="H87" s="99">
        <v>250</v>
      </c>
      <c r="I87" s="80">
        <v>0</v>
      </c>
      <c r="J87" s="80">
        <v>0</v>
      </c>
      <c r="K87" s="82" t="s">
        <v>74</v>
      </c>
      <c r="L87" s="80">
        <v>1171</v>
      </c>
      <c r="M87" s="83" t="s">
        <v>74</v>
      </c>
      <c r="N87" s="83" t="s">
        <v>74</v>
      </c>
      <c r="O87" s="83" t="s">
        <v>74</v>
      </c>
    </row>
    <row r="88" spans="1:15" s="78" customFormat="1" ht="12" customHeight="1">
      <c r="A88" s="80"/>
      <c r="B88" s="84" t="s">
        <v>101</v>
      </c>
      <c r="C88" s="82" t="s">
        <v>74</v>
      </c>
      <c r="D88" s="83" t="s">
        <v>74</v>
      </c>
      <c r="E88" s="80">
        <v>1171</v>
      </c>
      <c r="F88" s="80"/>
      <c r="G88" s="80"/>
      <c r="H88" s="80">
        <v>-51</v>
      </c>
      <c r="I88" s="80">
        <v>0</v>
      </c>
      <c r="J88" s="80">
        <v>0</v>
      </c>
      <c r="K88" s="82" t="s">
        <v>74</v>
      </c>
      <c r="L88" s="80">
        <v>1120</v>
      </c>
      <c r="M88" s="83" t="s">
        <v>74</v>
      </c>
      <c r="N88" s="83" t="s">
        <v>74</v>
      </c>
      <c r="O88" s="83" t="s">
        <v>74</v>
      </c>
    </row>
    <row r="89" spans="1:15" s="78" customFormat="1" ht="12" customHeight="1">
      <c r="A89" s="80"/>
      <c r="B89" s="84" t="s">
        <v>102</v>
      </c>
      <c r="C89" s="82" t="s">
        <v>74</v>
      </c>
      <c r="D89" s="83" t="s">
        <v>74</v>
      </c>
      <c r="E89" s="80">
        <v>1120</v>
      </c>
      <c r="F89" s="80"/>
      <c r="G89" s="80"/>
      <c r="H89" s="99">
        <v>0</v>
      </c>
      <c r="I89" s="80">
        <v>0</v>
      </c>
      <c r="J89" s="80">
        <v>0</v>
      </c>
      <c r="K89" s="82" t="s">
        <v>74</v>
      </c>
      <c r="L89" s="80">
        <v>1120</v>
      </c>
      <c r="M89" s="83" t="s">
        <v>74</v>
      </c>
      <c r="N89" s="83" t="s">
        <v>74</v>
      </c>
      <c r="O89" s="83" t="s">
        <v>74</v>
      </c>
    </row>
    <row r="90" spans="1:15" s="78" customFormat="1" ht="12" customHeight="1" hidden="1">
      <c r="A90" s="80"/>
      <c r="B90" s="84" t="s">
        <v>103</v>
      </c>
      <c r="C90" s="82" t="s">
        <v>74</v>
      </c>
      <c r="D90" s="83" t="s">
        <v>74</v>
      </c>
      <c r="E90" s="80"/>
      <c r="F90" s="80"/>
      <c r="G90" s="80"/>
      <c r="H90" s="80"/>
      <c r="I90" s="80">
        <v>0</v>
      </c>
      <c r="J90" s="80">
        <v>0</v>
      </c>
      <c r="K90" s="82" t="s">
        <v>74</v>
      </c>
      <c r="L90" s="80">
        <v>0</v>
      </c>
      <c r="M90" s="83" t="s">
        <v>74</v>
      </c>
      <c r="N90" s="83" t="s">
        <v>74</v>
      </c>
      <c r="O90" s="83" t="s">
        <v>74</v>
      </c>
    </row>
    <row r="91" spans="1:15" s="78" customFormat="1" ht="12" customHeight="1" hidden="1">
      <c r="A91" s="80"/>
      <c r="B91" s="84" t="s">
        <v>104</v>
      </c>
      <c r="C91" s="82" t="s">
        <v>74</v>
      </c>
      <c r="D91" s="83" t="s">
        <v>74</v>
      </c>
      <c r="E91" s="80"/>
      <c r="F91" s="80"/>
      <c r="G91" s="80"/>
      <c r="H91" s="80"/>
      <c r="I91" s="80">
        <v>0</v>
      </c>
      <c r="J91" s="80">
        <v>0</v>
      </c>
      <c r="K91" s="82" t="s">
        <v>74</v>
      </c>
      <c r="L91" s="80">
        <v>0</v>
      </c>
      <c r="M91" s="83" t="s">
        <v>74</v>
      </c>
      <c r="N91" s="83" t="s">
        <v>74</v>
      </c>
      <c r="O91" s="83" t="s">
        <v>74</v>
      </c>
    </row>
    <row r="92" spans="1:15" s="78" customFormat="1" ht="12" customHeight="1" hidden="1">
      <c r="A92" s="80"/>
      <c r="B92" s="84" t="s">
        <v>105</v>
      </c>
      <c r="C92" s="82" t="s">
        <v>74</v>
      </c>
      <c r="D92" s="83" t="s">
        <v>74</v>
      </c>
      <c r="E92" s="80"/>
      <c r="F92" s="80"/>
      <c r="G92" s="80"/>
      <c r="H92" s="80"/>
      <c r="I92" s="80">
        <v>0</v>
      </c>
      <c r="J92" s="80">
        <v>0</v>
      </c>
      <c r="K92" s="82" t="s">
        <v>74</v>
      </c>
      <c r="L92" s="80">
        <v>0</v>
      </c>
      <c r="M92" s="83" t="s">
        <v>74</v>
      </c>
      <c r="N92" s="83" t="s">
        <v>74</v>
      </c>
      <c r="O92" s="83" t="s">
        <v>74</v>
      </c>
    </row>
    <row r="93" spans="1:15" s="78" customFormat="1" ht="12" customHeight="1" hidden="1">
      <c r="A93" s="80"/>
      <c r="B93" s="84" t="s">
        <v>106</v>
      </c>
      <c r="C93" s="83" t="s">
        <v>74</v>
      </c>
      <c r="D93" s="83" t="s">
        <v>74</v>
      </c>
      <c r="E93" s="80"/>
      <c r="F93" s="80"/>
      <c r="G93" s="80"/>
      <c r="H93" s="80"/>
      <c r="I93" s="80">
        <v>0</v>
      </c>
      <c r="J93" s="80">
        <v>0</v>
      </c>
      <c r="K93" s="82" t="s">
        <v>74</v>
      </c>
      <c r="L93" s="80">
        <v>0</v>
      </c>
      <c r="M93" s="83" t="s">
        <v>74</v>
      </c>
      <c r="N93" s="83" t="s">
        <v>74</v>
      </c>
      <c r="O93" s="83" t="s">
        <v>74</v>
      </c>
    </row>
    <row r="94" spans="1:15" s="78" customFormat="1" ht="12" customHeight="1">
      <c r="A94" s="80"/>
      <c r="B94" s="84" t="s">
        <v>107</v>
      </c>
      <c r="C94" s="85" t="s">
        <v>74</v>
      </c>
      <c r="D94" s="85" t="s">
        <v>74</v>
      </c>
      <c r="E94" s="86">
        <v>-540</v>
      </c>
      <c r="F94" s="86">
        <v>0</v>
      </c>
      <c r="G94" s="86">
        <v>0</v>
      </c>
      <c r="H94" s="86">
        <v>1660</v>
      </c>
      <c r="I94" s="86">
        <v>0</v>
      </c>
      <c r="J94" s="86">
        <v>0</v>
      </c>
      <c r="K94" s="85" t="s">
        <v>74</v>
      </c>
      <c r="L94" s="86">
        <v>1120</v>
      </c>
      <c r="M94" s="85" t="s">
        <v>74</v>
      </c>
      <c r="N94" s="85" t="s">
        <v>74</v>
      </c>
      <c r="O94" s="85" t="s">
        <v>74</v>
      </c>
    </row>
    <row r="95" spans="1:15" s="78" customFormat="1" ht="12.75" customHeight="1">
      <c r="A95" s="87"/>
      <c r="B95" s="100"/>
      <c r="C95" s="89"/>
      <c r="D95" s="89"/>
      <c r="E95" s="90"/>
      <c r="F95" s="90"/>
      <c r="G95" s="90"/>
      <c r="H95" s="90"/>
      <c r="I95" s="90"/>
      <c r="J95" s="90"/>
      <c r="K95" s="89"/>
      <c r="L95" s="90"/>
      <c r="M95" s="89"/>
      <c r="N95" s="89"/>
      <c r="O95" s="89"/>
    </row>
    <row r="96" spans="1:15" s="78" customFormat="1" ht="12.75" customHeight="1">
      <c r="A96" s="87"/>
      <c r="B96" s="100"/>
      <c r="C96" s="89"/>
      <c r="D96" s="89"/>
      <c r="E96" s="90"/>
      <c r="F96" s="90"/>
      <c r="G96" s="90"/>
      <c r="H96" s="90"/>
      <c r="I96" s="90"/>
      <c r="J96" s="90"/>
      <c r="K96" s="89"/>
      <c r="L96" s="90"/>
      <c r="M96" s="89"/>
      <c r="N96" s="89"/>
      <c r="O96" s="89"/>
    </row>
    <row r="97" spans="1:2" ht="12.75" customHeight="1">
      <c r="A97" s="91"/>
      <c r="B97" s="72"/>
    </row>
    <row r="98" spans="1:15" ht="17.25" customHeight="1">
      <c r="A98" s="102" t="s">
        <v>108</v>
      </c>
      <c r="B98" s="102"/>
      <c r="C98" s="102"/>
      <c r="D98" s="102"/>
      <c r="E98" s="102"/>
      <c r="F98" s="102"/>
      <c r="G98" s="103"/>
      <c r="H98" s="102"/>
      <c r="I98" s="102"/>
      <c r="J98" s="102"/>
      <c r="K98" s="102"/>
      <c r="L98" s="102"/>
      <c r="M98" s="102"/>
      <c r="N98" s="102"/>
      <c r="O98" s="103" t="s">
        <v>109</v>
      </c>
    </row>
    <row r="99" spans="1:15" ht="12.75" customHeight="1">
      <c r="A99" s="18"/>
      <c r="G99" s="93"/>
      <c r="O99" s="93"/>
    </row>
    <row r="100" spans="1:15" ht="12.75" customHeight="1">
      <c r="A100" s="18"/>
      <c r="G100" s="93"/>
      <c r="O100" s="93"/>
    </row>
    <row r="101" spans="1:15" ht="12.75" customHeight="1">
      <c r="A101" s="18"/>
      <c r="G101" s="93"/>
      <c r="O101" s="93"/>
    </row>
    <row r="102" spans="1:61" ht="12.75" customHeight="1">
      <c r="A102" s="18"/>
      <c r="M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</row>
    <row r="103" spans="1:12" ht="12.75" customHeight="1">
      <c r="A103" s="18"/>
      <c r="B103" s="18"/>
      <c r="L103" s="93"/>
    </row>
    <row r="104" spans="1:7" ht="12.75" customHeight="1">
      <c r="A104" s="18"/>
      <c r="B104" s="18"/>
      <c r="G104" s="93"/>
    </row>
    <row r="105" spans="1:12" s="39" customFormat="1" ht="12.75" customHeight="1">
      <c r="A105" s="94" t="s">
        <v>110</v>
      </c>
      <c r="C105" s="95"/>
      <c r="D105" s="96"/>
      <c r="F105" s="18"/>
      <c r="K105" s="96"/>
      <c r="L105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I95"/>
  <sheetViews>
    <sheetView zoomScaleSheetLayoutView="100" zoomScalePageLayoutView="0" workbookViewId="0" topLeftCell="A1">
      <selection activeCell="C62" sqref="C62:M62"/>
    </sheetView>
  </sheetViews>
  <sheetFormatPr defaultColWidth="9.140625" defaultRowHeight="12.75"/>
  <cols>
    <col min="1" max="1" width="5.57421875" style="98" customWidth="1"/>
    <col min="2" max="2" width="34.140625" style="92" customWidth="1"/>
    <col min="3" max="3" width="8.28125" style="92" customWidth="1"/>
    <col min="4" max="5" width="7.8515625" style="92" customWidth="1"/>
    <col min="6" max="6" width="9.00390625" style="92" customWidth="1"/>
    <col min="7" max="7" width="9.140625" style="92" customWidth="1"/>
    <col min="8" max="8" width="7.140625" style="92" customWidth="1"/>
    <col min="9" max="9" width="6.8515625" style="92" customWidth="1"/>
    <col min="10" max="10" width="8.28125" style="92" customWidth="1"/>
    <col min="11" max="11" width="8.421875" style="92" customWidth="1"/>
    <col min="12" max="12" width="10.7109375" style="92" customWidth="1"/>
    <col min="13" max="13" width="11.421875" style="92" customWidth="1"/>
    <col min="14" max="14" width="9.8515625" style="92" customWidth="1"/>
    <col min="15" max="16384" width="9.140625" style="92" customWidth="1"/>
  </cols>
  <sheetData>
    <row r="1" spans="1:17" s="4" customFormat="1" ht="12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3"/>
    </row>
    <row r="2" spans="1:17" s="4" customFormat="1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  <c r="Q2" s="3"/>
    </row>
    <row r="3" spans="1:17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</row>
    <row r="4" spans="1:17" s="4" customFormat="1" ht="12.75">
      <c r="A4" s="107" t="s">
        <v>114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"/>
      <c r="Q4" s="3"/>
    </row>
    <row r="5" spans="1:17" s="4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/>
      <c r="Q5" s="3"/>
    </row>
    <row r="6" spans="1:15" s="8" customFormat="1" ht="17.25" customHeight="1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s="9" customFormat="1" ht="17.25" customHeight="1">
      <c r="A7" s="110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8" customFormat="1" ht="17.25" customHeight="1">
      <c r="A8" s="108" t="s">
        <v>147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7" s="4" customFormat="1" ht="12.75">
      <c r="A9" s="105" t="s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2"/>
      <c r="Q9" s="3"/>
    </row>
    <row r="10" spans="1:17" s="4" customFormat="1" ht="12.75">
      <c r="A10" s="10" t="s">
        <v>148</v>
      </c>
      <c r="B10" s="11"/>
      <c r="C10" s="11"/>
      <c r="D10" s="12"/>
      <c r="E10" s="11"/>
      <c r="F10" s="1"/>
      <c r="G10" s="11"/>
      <c r="H10" s="11"/>
      <c r="I10" s="11"/>
      <c r="J10" s="13"/>
      <c r="K10" s="13"/>
      <c r="L10" s="14"/>
      <c r="M10" s="11"/>
      <c r="O10" s="13" t="s">
        <v>149</v>
      </c>
      <c r="P10" s="2"/>
      <c r="Q10" s="3"/>
    </row>
    <row r="11" spans="1:15" s="18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6"/>
      <c r="O11" s="17" t="s">
        <v>5</v>
      </c>
    </row>
    <row r="12" spans="1:15" s="18" customFormat="1" ht="12.75">
      <c r="A12" s="19"/>
      <c r="B12" s="19"/>
      <c r="C12" s="20" t="s">
        <v>6</v>
      </c>
      <c r="D12" s="20"/>
      <c r="E12" s="21" t="s">
        <v>7</v>
      </c>
      <c r="F12" s="22" t="s">
        <v>8</v>
      </c>
      <c r="G12" s="23"/>
      <c r="H12" s="23"/>
      <c r="I12" s="23"/>
      <c r="J12" s="24"/>
      <c r="K12" s="25" t="s">
        <v>7</v>
      </c>
      <c r="L12" s="26"/>
      <c r="M12" s="21" t="s">
        <v>6</v>
      </c>
      <c r="N12" s="23" t="s">
        <v>9</v>
      </c>
      <c r="O12" s="26"/>
    </row>
    <row r="13" spans="1:15" s="18" customFormat="1" ht="12.75">
      <c r="A13" s="27" t="s">
        <v>10</v>
      </c>
      <c r="B13" s="27" t="s">
        <v>11</v>
      </c>
      <c r="C13" s="28" t="s">
        <v>12</v>
      </c>
      <c r="D13" s="29"/>
      <c r="E13" s="27" t="s">
        <v>13</v>
      </c>
      <c r="F13" s="21" t="s">
        <v>6</v>
      </c>
      <c r="G13" s="21" t="s">
        <v>6</v>
      </c>
      <c r="H13" s="21" t="s">
        <v>14</v>
      </c>
      <c r="I13" s="21"/>
      <c r="J13" s="21" t="s">
        <v>15</v>
      </c>
      <c r="K13" s="28" t="s">
        <v>16</v>
      </c>
      <c r="L13" s="29"/>
      <c r="M13" s="27" t="s">
        <v>17</v>
      </c>
      <c r="N13" s="21" t="s">
        <v>6</v>
      </c>
      <c r="O13" s="21" t="s">
        <v>15</v>
      </c>
    </row>
    <row r="14" spans="1:15" s="18" customFormat="1" ht="12.75">
      <c r="A14" s="27" t="s">
        <v>18</v>
      </c>
      <c r="B14" s="27" t="s">
        <v>19</v>
      </c>
      <c r="C14" s="15"/>
      <c r="D14" s="15"/>
      <c r="E14" s="27" t="s">
        <v>20</v>
      </c>
      <c r="F14" s="27" t="s">
        <v>21</v>
      </c>
      <c r="G14" s="27" t="s">
        <v>22</v>
      </c>
      <c r="H14" s="27" t="s">
        <v>23</v>
      </c>
      <c r="I14" s="27" t="s">
        <v>24</v>
      </c>
      <c r="J14" s="27" t="s">
        <v>25</v>
      </c>
      <c r="K14" s="30" t="s">
        <v>26</v>
      </c>
      <c r="L14" s="29"/>
      <c r="M14" s="27" t="s">
        <v>27</v>
      </c>
      <c r="N14" s="27" t="s">
        <v>28</v>
      </c>
      <c r="O14" s="27" t="s">
        <v>29</v>
      </c>
    </row>
    <row r="15" spans="1:15" s="18" customFormat="1" ht="12.75">
      <c r="A15" s="27" t="s">
        <v>30</v>
      </c>
      <c r="B15" s="27"/>
      <c r="C15" s="27" t="s">
        <v>31</v>
      </c>
      <c r="D15" s="31"/>
      <c r="E15" s="27" t="s">
        <v>32</v>
      </c>
      <c r="F15" s="27" t="s">
        <v>33</v>
      </c>
      <c r="G15" s="27" t="s">
        <v>33</v>
      </c>
      <c r="H15" s="27" t="s">
        <v>34</v>
      </c>
      <c r="I15" s="27" t="s">
        <v>35</v>
      </c>
      <c r="J15" s="27" t="s">
        <v>36</v>
      </c>
      <c r="K15" s="27" t="s">
        <v>31</v>
      </c>
      <c r="L15" s="32" t="s">
        <v>37</v>
      </c>
      <c r="M15" s="27" t="s">
        <v>38</v>
      </c>
      <c r="N15" s="27" t="s">
        <v>33</v>
      </c>
      <c r="O15" s="27" t="s">
        <v>36</v>
      </c>
    </row>
    <row r="16" spans="1:15" s="18" customFormat="1" ht="12.75">
      <c r="A16" s="33"/>
      <c r="B16" s="33"/>
      <c r="C16" s="33" t="s">
        <v>39</v>
      </c>
      <c r="D16" s="33" t="s">
        <v>40</v>
      </c>
      <c r="E16" s="33" t="s">
        <v>40</v>
      </c>
      <c r="F16" s="33" t="s">
        <v>40</v>
      </c>
      <c r="G16" s="33" t="s">
        <v>40</v>
      </c>
      <c r="H16" s="33" t="s">
        <v>40</v>
      </c>
      <c r="I16" s="33" t="s">
        <v>41</v>
      </c>
      <c r="J16" s="33" t="s">
        <v>40</v>
      </c>
      <c r="K16" s="33" t="s">
        <v>39</v>
      </c>
      <c r="L16" s="33" t="s">
        <v>40</v>
      </c>
      <c r="M16" s="33" t="s">
        <v>40</v>
      </c>
      <c r="N16" s="33" t="s">
        <v>40</v>
      </c>
      <c r="O16" s="33" t="s">
        <v>40</v>
      </c>
    </row>
    <row r="17" spans="1:15" s="18" customFormat="1" ht="12.7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</row>
    <row r="18" spans="1:15" s="39" customFormat="1" ht="11.25">
      <c r="A18" s="35" t="s">
        <v>42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s="45" customFormat="1" ht="22.5">
      <c r="A19" s="40">
        <v>120</v>
      </c>
      <c r="B19" s="41" t="s">
        <v>43</v>
      </c>
      <c r="C19" s="42">
        <v>1350</v>
      </c>
      <c r="D19" s="42">
        <v>574</v>
      </c>
      <c r="E19" s="43">
        <v>580</v>
      </c>
      <c r="F19" s="42">
        <v>0</v>
      </c>
      <c r="G19" s="43">
        <v>0</v>
      </c>
      <c r="H19" s="43">
        <v>-6</v>
      </c>
      <c r="I19" s="43">
        <v>0</v>
      </c>
      <c r="J19" s="43">
        <v>0</v>
      </c>
      <c r="K19" s="42">
        <v>1350</v>
      </c>
      <c r="L19" s="42">
        <v>574</v>
      </c>
      <c r="M19" s="42">
        <v>0</v>
      </c>
      <c r="N19" s="42">
        <v>21</v>
      </c>
      <c r="O19" s="44">
        <v>15</v>
      </c>
    </row>
    <row r="20" spans="1:15" s="50" customFormat="1" ht="11.25">
      <c r="A20" s="46"/>
      <c r="B20" s="47" t="s">
        <v>44</v>
      </c>
      <c r="C20" s="48">
        <v>1350</v>
      </c>
      <c r="D20" s="48">
        <v>574</v>
      </c>
      <c r="E20" s="48">
        <v>580</v>
      </c>
      <c r="F20" s="48">
        <v>0</v>
      </c>
      <c r="G20" s="48">
        <v>0</v>
      </c>
      <c r="H20" s="48">
        <v>-6</v>
      </c>
      <c r="I20" s="48">
        <v>0</v>
      </c>
      <c r="J20" s="48">
        <v>0</v>
      </c>
      <c r="K20" s="48">
        <v>1350</v>
      </c>
      <c r="L20" s="48">
        <v>574</v>
      </c>
      <c r="M20" s="48">
        <v>0</v>
      </c>
      <c r="N20" s="48">
        <v>21</v>
      </c>
      <c r="O20" s="49">
        <v>15</v>
      </c>
    </row>
    <row r="21" spans="1:15" s="39" customFormat="1" ht="11.25">
      <c r="A21" s="35" t="s">
        <v>45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1"/>
      <c r="N21" s="37"/>
      <c r="O21" s="38"/>
    </row>
    <row r="22" spans="1:15" s="39" customFormat="1" ht="11.25">
      <c r="A22" s="52">
        <v>13</v>
      </c>
      <c r="B22" s="53" t="s">
        <v>46</v>
      </c>
      <c r="C22" s="54">
        <v>4346</v>
      </c>
      <c r="D22" s="54">
        <v>3054</v>
      </c>
      <c r="E22" s="55">
        <v>1013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1442</v>
      </c>
      <c r="L22" s="54">
        <v>1013</v>
      </c>
      <c r="M22" s="54">
        <v>0</v>
      </c>
      <c r="N22" s="54">
        <v>0</v>
      </c>
      <c r="O22" s="56">
        <v>0</v>
      </c>
    </row>
    <row r="23" spans="1:15" s="39" customFormat="1" ht="11.25">
      <c r="A23" s="52">
        <v>16</v>
      </c>
      <c r="B23" s="53" t="s">
        <v>47</v>
      </c>
      <c r="C23" s="54">
        <v>9510</v>
      </c>
      <c r="D23" s="54">
        <v>6684</v>
      </c>
      <c r="E23" s="55">
        <v>4499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6401</v>
      </c>
      <c r="L23" s="54">
        <v>4499</v>
      </c>
      <c r="M23" s="54">
        <v>0</v>
      </c>
      <c r="N23" s="54">
        <v>0</v>
      </c>
      <c r="O23" s="56">
        <v>0</v>
      </c>
    </row>
    <row r="24" spans="1:15" s="39" customFormat="1" ht="11.25">
      <c r="A24" s="52">
        <v>62</v>
      </c>
      <c r="B24" s="57" t="s">
        <v>48</v>
      </c>
      <c r="C24" s="54">
        <v>46323</v>
      </c>
      <c r="D24" s="58">
        <v>32556</v>
      </c>
      <c r="E24" s="59">
        <v>11455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16299</v>
      </c>
      <c r="L24" s="54">
        <v>11455</v>
      </c>
      <c r="M24" s="54">
        <v>0</v>
      </c>
      <c r="N24" s="54">
        <v>1809</v>
      </c>
      <c r="O24" s="56">
        <v>295</v>
      </c>
    </row>
    <row r="25" spans="1:15" s="39" customFormat="1" ht="11.25">
      <c r="A25" s="52">
        <v>66</v>
      </c>
      <c r="B25" s="60" t="s">
        <v>49</v>
      </c>
      <c r="C25" s="54">
        <v>15436</v>
      </c>
      <c r="D25" s="54">
        <v>10849</v>
      </c>
      <c r="E25" s="55">
        <v>2171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3089</v>
      </c>
      <c r="L25" s="54">
        <v>2171</v>
      </c>
      <c r="M25" s="54">
        <v>4502</v>
      </c>
      <c r="N25" s="54">
        <v>0</v>
      </c>
      <c r="O25" s="56">
        <v>0</v>
      </c>
    </row>
    <row r="26" spans="1:15" s="39" customFormat="1" ht="11.25">
      <c r="A26" s="52">
        <v>76</v>
      </c>
      <c r="B26" s="53" t="s">
        <v>50</v>
      </c>
      <c r="C26" s="54">
        <v>4590</v>
      </c>
      <c r="D26" s="54">
        <v>3226</v>
      </c>
      <c r="E26" s="55">
        <v>2909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4139</v>
      </c>
      <c r="L26" s="54">
        <v>2909</v>
      </c>
      <c r="M26" s="54">
        <v>0</v>
      </c>
      <c r="N26" s="54">
        <v>0</v>
      </c>
      <c r="O26" s="56">
        <v>0</v>
      </c>
    </row>
    <row r="27" spans="1:15" s="39" customFormat="1" ht="11.25">
      <c r="A27" s="52">
        <v>84</v>
      </c>
      <c r="B27" s="53" t="s">
        <v>51</v>
      </c>
      <c r="C27" s="54">
        <v>11103</v>
      </c>
      <c r="D27" s="54">
        <v>7803</v>
      </c>
      <c r="E27" s="43">
        <v>4585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6524</v>
      </c>
      <c r="L27" s="54">
        <v>4585</v>
      </c>
      <c r="M27" s="54">
        <v>626</v>
      </c>
      <c r="N27" s="54">
        <v>0</v>
      </c>
      <c r="O27" s="56">
        <v>0</v>
      </c>
    </row>
    <row r="28" spans="1:15" s="39" customFormat="1" ht="11.25">
      <c r="A28" s="52">
        <v>85</v>
      </c>
      <c r="B28" s="53" t="s">
        <v>52</v>
      </c>
      <c r="C28" s="54">
        <v>4242</v>
      </c>
      <c r="D28" s="54">
        <v>2981</v>
      </c>
      <c r="E28" s="55">
        <v>2138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3042</v>
      </c>
      <c r="L28" s="54">
        <v>2138</v>
      </c>
      <c r="M28" s="54">
        <v>0</v>
      </c>
      <c r="N28" s="54">
        <v>0</v>
      </c>
      <c r="O28" s="56">
        <v>0</v>
      </c>
    </row>
    <row r="29" spans="1:15" s="39" customFormat="1" ht="11.25">
      <c r="A29" s="52">
        <v>86</v>
      </c>
      <c r="B29" s="53" t="s">
        <v>53</v>
      </c>
      <c r="C29" s="54">
        <v>27462</v>
      </c>
      <c r="D29" s="54">
        <v>19300</v>
      </c>
      <c r="E29" s="55">
        <v>12144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17280</v>
      </c>
      <c r="L29" s="54">
        <v>12144</v>
      </c>
      <c r="M29" s="54">
        <v>0</v>
      </c>
      <c r="N29" s="54">
        <v>1597</v>
      </c>
      <c r="O29" s="56">
        <v>294</v>
      </c>
    </row>
    <row r="30" spans="1:15" s="39" customFormat="1" ht="11.25" customHeight="1">
      <c r="A30" s="52">
        <v>120</v>
      </c>
      <c r="B30" s="60" t="s">
        <v>43</v>
      </c>
      <c r="C30" s="54">
        <v>18620</v>
      </c>
      <c r="D30" s="54">
        <v>13086</v>
      </c>
      <c r="E30" s="55">
        <v>13428</v>
      </c>
      <c r="F30" s="54">
        <v>-341</v>
      </c>
      <c r="G30" s="54">
        <v>479</v>
      </c>
      <c r="H30" s="54">
        <v>0</v>
      </c>
      <c r="I30" s="54">
        <v>0</v>
      </c>
      <c r="J30" s="54">
        <v>142</v>
      </c>
      <c r="K30" s="54">
        <v>17938</v>
      </c>
      <c r="L30" s="54">
        <v>12608</v>
      </c>
      <c r="M30" s="54">
        <v>0</v>
      </c>
      <c r="N30" s="54">
        <v>0</v>
      </c>
      <c r="O30" s="56">
        <v>0</v>
      </c>
    </row>
    <row r="31" spans="1:17" s="39" customFormat="1" ht="11.25">
      <c r="A31" s="61" t="s">
        <v>54</v>
      </c>
      <c r="B31" s="62" t="s">
        <v>55</v>
      </c>
      <c r="C31" s="58">
        <v>197000</v>
      </c>
      <c r="D31" s="58">
        <v>138452</v>
      </c>
      <c r="E31" s="58">
        <v>140187</v>
      </c>
      <c r="F31" s="54">
        <v>0</v>
      </c>
      <c r="G31" s="54">
        <v>0</v>
      </c>
      <c r="H31" s="54">
        <v>0</v>
      </c>
      <c r="I31" s="54">
        <v>25</v>
      </c>
      <c r="J31" s="54">
        <v>0</v>
      </c>
      <c r="K31" s="58">
        <v>199503</v>
      </c>
      <c r="L31" s="58">
        <v>140212</v>
      </c>
      <c r="M31" s="54">
        <v>0</v>
      </c>
      <c r="N31" s="54">
        <v>0</v>
      </c>
      <c r="O31" s="56">
        <v>0</v>
      </c>
      <c r="Q31" s="63"/>
    </row>
    <row r="32" spans="1:17" s="39" customFormat="1" ht="11.25">
      <c r="A32" s="52" t="s">
        <v>56</v>
      </c>
      <c r="B32" s="64" t="s">
        <v>55</v>
      </c>
      <c r="C32" s="54">
        <v>398784</v>
      </c>
      <c r="D32" s="54">
        <v>280267</v>
      </c>
      <c r="E32" s="54">
        <v>280558</v>
      </c>
      <c r="F32" s="54">
        <v>0</v>
      </c>
      <c r="G32" s="54">
        <v>0</v>
      </c>
      <c r="H32" s="54">
        <v>0</v>
      </c>
      <c r="I32" s="54">
        <v>7</v>
      </c>
      <c r="J32" s="54">
        <v>0</v>
      </c>
      <c r="K32" s="54">
        <v>399209</v>
      </c>
      <c r="L32" s="54">
        <v>280565</v>
      </c>
      <c r="M32" s="54">
        <v>0</v>
      </c>
      <c r="N32" s="54">
        <v>0</v>
      </c>
      <c r="O32" s="56">
        <v>0</v>
      </c>
      <c r="Q32" s="63"/>
    </row>
    <row r="33" spans="1:15" s="39" customFormat="1" ht="11.25">
      <c r="A33" s="52"/>
      <c r="B33" s="53" t="s">
        <v>57</v>
      </c>
      <c r="C33" s="54">
        <v>7019</v>
      </c>
      <c r="D33" s="54">
        <v>4933</v>
      </c>
      <c r="E33" s="54">
        <v>4933</v>
      </c>
      <c r="F33" s="54">
        <v>0</v>
      </c>
      <c r="G33" s="54">
        <v>0</v>
      </c>
      <c r="H33" s="54">
        <v>0</v>
      </c>
      <c r="I33" s="54">
        <v>0</v>
      </c>
      <c r="J33" s="54">
        <v>109</v>
      </c>
      <c r="K33" s="54">
        <v>7019</v>
      </c>
      <c r="L33" s="54">
        <v>4933</v>
      </c>
      <c r="M33" s="54">
        <v>0</v>
      </c>
      <c r="N33" s="54">
        <v>0</v>
      </c>
      <c r="O33" s="56">
        <v>0</v>
      </c>
    </row>
    <row r="34" spans="1:15" s="39" customFormat="1" ht="11.25">
      <c r="A34" s="52"/>
      <c r="B34" s="53" t="s">
        <v>58</v>
      </c>
      <c r="C34" s="54">
        <v>7019</v>
      </c>
      <c r="D34" s="54">
        <v>4933</v>
      </c>
      <c r="E34" s="54">
        <v>4916</v>
      </c>
      <c r="F34" s="54">
        <v>0</v>
      </c>
      <c r="G34" s="54">
        <v>17</v>
      </c>
      <c r="H34" s="54">
        <v>0</v>
      </c>
      <c r="I34" s="54">
        <v>0</v>
      </c>
      <c r="J34" s="54">
        <v>111</v>
      </c>
      <c r="K34" s="54">
        <v>6971</v>
      </c>
      <c r="L34" s="54">
        <v>4899</v>
      </c>
      <c r="M34" s="54">
        <v>0</v>
      </c>
      <c r="N34" s="54">
        <v>0</v>
      </c>
      <c r="O34" s="56">
        <v>0</v>
      </c>
    </row>
    <row r="35" spans="1:15" s="39" customFormat="1" ht="11.25">
      <c r="A35" s="52"/>
      <c r="B35" s="53" t="s">
        <v>59</v>
      </c>
      <c r="C35" s="54">
        <v>150000</v>
      </c>
      <c r="D35" s="54">
        <v>105421</v>
      </c>
      <c r="E35" s="54">
        <v>52710</v>
      </c>
      <c r="F35" s="54">
        <v>0</v>
      </c>
      <c r="G35" s="54">
        <v>0</v>
      </c>
      <c r="H35" s="54">
        <v>0</v>
      </c>
      <c r="I35" s="54">
        <v>0</v>
      </c>
      <c r="J35" s="54">
        <v>556</v>
      </c>
      <c r="K35" s="54">
        <v>75000</v>
      </c>
      <c r="L35" s="54">
        <v>52710</v>
      </c>
      <c r="M35" s="54">
        <v>52710</v>
      </c>
      <c r="N35" s="54">
        <v>0</v>
      </c>
      <c r="O35" s="56">
        <v>0</v>
      </c>
    </row>
    <row r="36" spans="1:15" s="39" customFormat="1" ht="11.25">
      <c r="A36" s="52"/>
      <c r="B36" s="53" t="s">
        <v>121</v>
      </c>
      <c r="C36" s="54">
        <v>8213</v>
      </c>
      <c r="D36" s="54">
        <v>5772</v>
      </c>
      <c r="E36" s="54">
        <v>5502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7829</v>
      </c>
      <c r="L36" s="54">
        <v>5502</v>
      </c>
      <c r="M36" s="54">
        <v>0</v>
      </c>
      <c r="N36" s="54">
        <v>0</v>
      </c>
      <c r="O36" s="56">
        <v>0</v>
      </c>
    </row>
    <row r="37" spans="1:15" s="39" customFormat="1" ht="11.25">
      <c r="A37" s="46"/>
      <c r="B37" s="47" t="s">
        <v>60</v>
      </c>
      <c r="C37" s="48">
        <v>909667</v>
      </c>
      <c r="D37" s="48">
        <v>639317</v>
      </c>
      <c r="E37" s="48">
        <v>543148</v>
      </c>
      <c r="F37" s="48">
        <v>-341</v>
      </c>
      <c r="G37" s="48">
        <v>496</v>
      </c>
      <c r="H37" s="48">
        <v>0</v>
      </c>
      <c r="I37" s="48">
        <v>32</v>
      </c>
      <c r="J37" s="48">
        <v>918</v>
      </c>
      <c r="K37" s="48">
        <v>771685</v>
      </c>
      <c r="L37" s="48">
        <v>542343</v>
      </c>
      <c r="M37" s="48">
        <v>57838</v>
      </c>
      <c r="N37" s="48">
        <v>3406</v>
      </c>
      <c r="O37" s="49">
        <v>589</v>
      </c>
    </row>
    <row r="38" spans="1:15" s="39" customFormat="1" ht="11.25">
      <c r="A38" s="35" t="s">
        <v>61</v>
      </c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</row>
    <row r="39" spans="1:15" s="39" customFormat="1" ht="22.5">
      <c r="A39" s="52">
        <v>78</v>
      </c>
      <c r="B39" s="53" t="s">
        <v>63</v>
      </c>
      <c r="C39" s="54">
        <v>2368</v>
      </c>
      <c r="D39" s="54">
        <v>180</v>
      </c>
      <c r="E39" s="55">
        <v>12</v>
      </c>
      <c r="F39" s="54">
        <v>0</v>
      </c>
      <c r="G39" s="54">
        <v>12</v>
      </c>
      <c r="H39" s="54">
        <v>0</v>
      </c>
      <c r="I39" s="54">
        <v>0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6">
        <v>0</v>
      </c>
    </row>
    <row r="40" spans="1:15" s="39" customFormat="1" ht="11.25">
      <c r="A40" s="46"/>
      <c r="B40" s="47" t="s">
        <v>64</v>
      </c>
      <c r="C40" s="48">
        <v>2368</v>
      </c>
      <c r="D40" s="48">
        <v>180</v>
      </c>
      <c r="E40" s="48">
        <v>12</v>
      </c>
      <c r="F40" s="48">
        <v>0</v>
      </c>
      <c r="G40" s="48">
        <v>12</v>
      </c>
      <c r="H40" s="48">
        <v>0</v>
      </c>
      <c r="I40" s="48">
        <v>0</v>
      </c>
      <c r="J40" s="48">
        <v>3</v>
      </c>
      <c r="K40" s="48">
        <v>0</v>
      </c>
      <c r="L40" s="48">
        <v>0</v>
      </c>
      <c r="M40" s="48">
        <v>0</v>
      </c>
      <c r="N40" s="48">
        <v>0</v>
      </c>
      <c r="O40" s="49">
        <v>0</v>
      </c>
    </row>
    <row r="41" spans="1:15" s="39" customFormat="1" ht="11.25">
      <c r="A41" s="35" t="s">
        <v>65</v>
      </c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51"/>
      <c r="O41" s="66"/>
    </row>
    <row r="42" spans="1:15" s="39" customFormat="1" ht="11.25">
      <c r="A42" s="52">
        <v>10</v>
      </c>
      <c r="B42" s="53" t="s">
        <v>66</v>
      </c>
      <c r="C42" s="54">
        <v>9319</v>
      </c>
      <c r="D42" s="54">
        <v>4631</v>
      </c>
      <c r="E42" s="55">
        <v>3200</v>
      </c>
      <c r="F42" s="54">
        <v>0</v>
      </c>
      <c r="G42" s="54">
        <v>0</v>
      </c>
      <c r="H42" s="54">
        <v>-112</v>
      </c>
      <c r="I42" s="54">
        <v>0</v>
      </c>
      <c r="J42" s="54">
        <v>0</v>
      </c>
      <c r="K42" s="54">
        <v>6212</v>
      </c>
      <c r="L42" s="54">
        <v>3088</v>
      </c>
      <c r="M42" s="54">
        <v>0</v>
      </c>
      <c r="N42" s="54">
        <v>0</v>
      </c>
      <c r="O42" s="67">
        <v>0</v>
      </c>
    </row>
    <row r="43" spans="1:15" s="69" customFormat="1" ht="11.25">
      <c r="A43" s="52">
        <v>13</v>
      </c>
      <c r="B43" s="57" t="s">
        <v>46</v>
      </c>
      <c r="C43" s="54">
        <v>10000</v>
      </c>
      <c r="D43" s="54">
        <v>4970</v>
      </c>
      <c r="E43" s="55">
        <v>1730</v>
      </c>
      <c r="F43" s="54">
        <v>0</v>
      </c>
      <c r="G43" s="54">
        <v>0</v>
      </c>
      <c r="H43" s="54">
        <v>-60</v>
      </c>
      <c r="I43" s="54">
        <v>0</v>
      </c>
      <c r="J43" s="54">
        <v>0</v>
      </c>
      <c r="K43" s="54">
        <v>3360</v>
      </c>
      <c r="L43" s="54">
        <v>1670</v>
      </c>
      <c r="M43" s="54">
        <v>0</v>
      </c>
      <c r="N43" s="54">
        <v>0</v>
      </c>
      <c r="O43" s="67">
        <v>0</v>
      </c>
    </row>
    <row r="44" spans="1:15" s="39" customFormat="1" ht="11.25">
      <c r="A44" s="61">
        <v>61</v>
      </c>
      <c r="B44" s="53" t="s">
        <v>69</v>
      </c>
      <c r="C44" s="58">
        <v>2506</v>
      </c>
      <c r="D44" s="58">
        <v>1246</v>
      </c>
      <c r="E44" s="58">
        <v>152</v>
      </c>
      <c r="F44" s="54">
        <v>0</v>
      </c>
      <c r="G44" s="54">
        <v>79</v>
      </c>
      <c r="H44" s="54">
        <v>0</v>
      </c>
      <c r="I44" s="54">
        <v>0</v>
      </c>
      <c r="J44" s="54">
        <v>0</v>
      </c>
      <c r="K44" s="54">
        <v>147</v>
      </c>
      <c r="L44" s="54">
        <v>73</v>
      </c>
      <c r="M44" s="54">
        <v>0</v>
      </c>
      <c r="N44" s="54">
        <v>0</v>
      </c>
      <c r="O44" s="67">
        <v>0</v>
      </c>
    </row>
    <row r="45" spans="1:15" s="39" customFormat="1" ht="11.25">
      <c r="A45" s="61">
        <v>65</v>
      </c>
      <c r="B45" s="53" t="s">
        <v>70</v>
      </c>
      <c r="C45" s="58">
        <v>20000</v>
      </c>
      <c r="D45" s="58">
        <v>9940</v>
      </c>
      <c r="E45" s="58">
        <v>5999</v>
      </c>
      <c r="F45" s="54">
        <v>0</v>
      </c>
      <c r="G45" s="54">
        <v>423</v>
      </c>
      <c r="H45" s="54">
        <v>-201</v>
      </c>
      <c r="I45" s="54">
        <v>0</v>
      </c>
      <c r="J45" s="54">
        <v>164</v>
      </c>
      <c r="K45" s="54">
        <v>10815</v>
      </c>
      <c r="L45" s="54">
        <v>5375</v>
      </c>
      <c r="M45" s="54">
        <v>0</v>
      </c>
      <c r="N45" s="54">
        <v>0</v>
      </c>
      <c r="O45" s="67">
        <v>0</v>
      </c>
    </row>
    <row r="46" spans="1:15" s="39" customFormat="1" ht="11.25">
      <c r="A46" s="61">
        <v>76</v>
      </c>
      <c r="B46" s="53" t="s">
        <v>50</v>
      </c>
      <c r="C46" s="58">
        <v>13923</v>
      </c>
      <c r="D46" s="58">
        <v>6920</v>
      </c>
      <c r="E46" s="58">
        <v>6267</v>
      </c>
      <c r="F46" s="54">
        <v>0</v>
      </c>
      <c r="G46" s="54">
        <v>0</v>
      </c>
      <c r="H46" s="54">
        <v>-219</v>
      </c>
      <c r="I46" s="54">
        <v>0</v>
      </c>
      <c r="J46" s="54">
        <v>0</v>
      </c>
      <c r="K46" s="54">
        <v>12170</v>
      </c>
      <c r="L46" s="54">
        <v>6048</v>
      </c>
      <c r="M46" s="54">
        <v>0</v>
      </c>
      <c r="N46" s="54">
        <v>0</v>
      </c>
      <c r="O46" s="67">
        <v>0</v>
      </c>
    </row>
    <row r="47" spans="1:15" s="39" customFormat="1" ht="11.25" customHeight="1">
      <c r="A47" s="61">
        <v>97</v>
      </c>
      <c r="B47" s="53" t="s">
        <v>71</v>
      </c>
      <c r="C47" s="58">
        <v>2220</v>
      </c>
      <c r="D47" s="58">
        <v>1103</v>
      </c>
      <c r="E47" s="58">
        <v>976</v>
      </c>
      <c r="F47" s="54">
        <v>0</v>
      </c>
      <c r="G47" s="54">
        <v>48</v>
      </c>
      <c r="H47" s="54">
        <v>-33</v>
      </c>
      <c r="I47" s="54">
        <v>0</v>
      </c>
      <c r="J47" s="54">
        <v>27</v>
      </c>
      <c r="K47" s="54">
        <v>1800</v>
      </c>
      <c r="L47" s="54">
        <v>895</v>
      </c>
      <c r="M47" s="54">
        <v>6</v>
      </c>
      <c r="N47" s="54">
        <v>0</v>
      </c>
      <c r="O47" s="67">
        <v>0</v>
      </c>
    </row>
    <row r="48" spans="1:15" s="39" customFormat="1" ht="11.25" customHeight="1">
      <c r="A48" s="52"/>
      <c r="B48" s="53" t="s">
        <v>57</v>
      </c>
      <c r="C48" s="54">
        <v>9592</v>
      </c>
      <c r="D48" s="54">
        <v>4767</v>
      </c>
      <c r="E48" s="55">
        <v>4940</v>
      </c>
      <c r="F48" s="54">
        <v>0</v>
      </c>
      <c r="G48" s="54">
        <v>0</v>
      </c>
      <c r="H48" s="54">
        <v>-173</v>
      </c>
      <c r="I48" s="54">
        <v>0</v>
      </c>
      <c r="J48" s="54">
        <v>0</v>
      </c>
      <c r="K48" s="54">
        <v>9592</v>
      </c>
      <c r="L48" s="54">
        <v>4767</v>
      </c>
      <c r="M48" s="54">
        <v>0</v>
      </c>
      <c r="N48" s="54">
        <v>0</v>
      </c>
      <c r="O48" s="67">
        <v>0</v>
      </c>
    </row>
    <row r="49" spans="1:15" s="39" customFormat="1" ht="11.25">
      <c r="A49" s="52"/>
      <c r="B49" s="53" t="s">
        <v>58</v>
      </c>
      <c r="C49" s="54">
        <v>9592</v>
      </c>
      <c r="D49" s="54">
        <v>4767</v>
      </c>
      <c r="E49" s="55">
        <v>4818</v>
      </c>
      <c r="F49" s="54">
        <v>0</v>
      </c>
      <c r="G49" s="54">
        <v>0</v>
      </c>
      <c r="H49" s="54">
        <v>-169</v>
      </c>
      <c r="I49" s="54">
        <v>0</v>
      </c>
      <c r="J49" s="54">
        <v>0</v>
      </c>
      <c r="K49" s="54">
        <v>9354</v>
      </c>
      <c r="L49" s="54">
        <v>4649</v>
      </c>
      <c r="M49" s="54">
        <v>0</v>
      </c>
      <c r="N49" s="54">
        <v>0</v>
      </c>
      <c r="O49" s="67">
        <v>0</v>
      </c>
    </row>
    <row r="50" spans="1:15" s="39" customFormat="1" ht="11.25">
      <c r="A50" s="46"/>
      <c r="B50" s="47" t="s">
        <v>72</v>
      </c>
      <c r="C50" s="48">
        <v>77152</v>
      </c>
      <c r="D50" s="48">
        <v>38344</v>
      </c>
      <c r="E50" s="48">
        <v>28082</v>
      </c>
      <c r="F50" s="48">
        <v>0</v>
      </c>
      <c r="G50" s="48">
        <v>550</v>
      </c>
      <c r="H50" s="48">
        <v>-967</v>
      </c>
      <c r="I50" s="48">
        <v>0</v>
      </c>
      <c r="J50" s="48">
        <v>191</v>
      </c>
      <c r="K50" s="48">
        <v>53450</v>
      </c>
      <c r="L50" s="48">
        <v>26565</v>
      </c>
      <c r="M50" s="48">
        <v>6</v>
      </c>
      <c r="N50" s="48">
        <v>0</v>
      </c>
      <c r="O50" s="49">
        <v>0</v>
      </c>
    </row>
    <row r="51" spans="1:16" s="39" customFormat="1" ht="11.25">
      <c r="A51" s="46"/>
      <c r="B51" s="47" t="s">
        <v>73</v>
      </c>
      <c r="C51" s="70" t="s">
        <v>74</v>
      </c>
      <c r="D51" s="49">
        <v>678415</v>
      </c>
      <c r="E51" s="49">
        <v>571822</v>
      </c>
      <c r="F51" s="49">
        <v>-341</v>
      </c>
      <c r="G51" s="49">
        <v>1058</v>
      </c>
      <c r="H51" s="49">
        <v>-973</v>
      </c>
      <c r="I51" s="49">
        <v>32</v>
      </c>
      <c r="J51" s="49">
        <v>1112</v>
      </c>
      <c r="K51" s="70" t="s">
        <v>74</v>
      </c>
      <c r="L51" s="49">
        <v>569482</v>
      </c>
      <c r="M51" s="49">
        <v>57844</v>
      </c>
      <c r="N51" s="49">
        <v>3427</v>
      </c>
      <c r="O51" s="49">
        <v>604</v>
      </c>
      <c r="P51" s="63"/>
    </row>
    <row r="52" spans="1:16" s="39" customFormat="1" ht="11.25" hidden="1">
      <c r="A52" s="46"/>
      <c r="B52" s="47" t="s">
        <v>75</v>
      </c>
      <c r="C52" s="70" t="s">
        <v>74</v>
      </c>
      <c r="D52" s="70">
        <v>678211</v>
      </c>
      <c r="E52" s="49">
        <v>574506</v>
      </c>
      <c r="F52" s="49">
        <v>0</v>
      </c>
      <c r="G52" s="49">
        <v>555</v>
      </c>
      <c r="H52" s="49">
        <v>349</v>
      </c>
      <c r="I52" s="49">
        <v>33</v>
      </c>
      <c r="J52" s="49">
        <v>697</v>
      </c>
      <c r="K52" s="70" t="s">
        <v>74</v>
      </c>
      <c r="L52" s="49">
        <v>574333</v>
      </c>
      <c r="M52" s="70">
        <v>83546</v>
      </c>
      <c r="N52" s="70">
        <v>499</v>
      </c>
      <c r="O52" s="70">
        <v>129</v>
      </c>
      <c r="P52" s="63"/>
    </row>
    <row r="53" spans="1:16" s="39" customFormat="1" ht="11.25" hidden="1">
      <c r="A53" s="46"/>
      <c r="B53" s="47" t="s">
        <v>76</v>
      </c>
      <c r="C53" s="70" t="s">
        <v>74</v>
      </c>
      <c r="D53" s="49">
        <v>677458</v>
      </c>
      <c r="E53" s="49">
        <v>574333</v>
      </c>
      <c r="F53" s="49">
        <v>0</v>
      </c>
      <c r="G53" s="49">
        <v>499</v>
      </c>
      <c r="H53" s="49">
        <v>-520</v>
      </c>
      <c r="I53" s="49">
        <v>29</v>
      </c>
      <c r="J53" s="49">
        <v>129</v>
      </c>
      <c r="K53" s="70" t="s">
        <v>74</v>
      </c>
      <c r="L53" s="49">
        <v>573343</v>
      </c>
      <c r="M53" s="70">
        <v>83506</v>
      </c>
      <c r="N53" s="70">
        <v>635</v>
      </c>
      <c r="O53" s="70">
        <v>1016</v>
      </c>
      <c r="P53" s="63"/>
    </row>
    <row r="54" spans="1:16" s="39" customFormat="1" ht="11.25" hidden="1">
      <c r="A54" s="46"/>
      <c r="B54" s="47" t="s">
        <v>77</v>
      </c>
      <c r="C54" s="70" t="s">
        <v>74</v>
      </c>
      <c r="D54" s="49">
        <v>682115</v>
      </c>
      <c r="E54" s="49">
        <v>573343</v>
      </c>
      <c r="F54" s="49">
        <v>0</v>
      </c>
      <c r="G54" s="49">
        <v>614</v>
      </c>
      <c r="H54" s="49">
        <v>-283</v>
      </c>
      <c r="I54" s="49">
        <v>5805</v>
      </c>
      <c r="J54" s="49">
        <v>1008</v>
      </c>
      <c r="K54" s="70" t="s">
        <v>74</v>
      </c>
      <c r="L54" s="49">
        <v>578251</v>
      </c>
      <c r="M54" s="70">
        <v>83506</v>
      </c>
      <c r="N54" s="70">
        <v>3413</v>
      </c>
      <c r="O54" s="70">
        <v>12632</v>
      </c>
      <c r="P54" s="63"/>
    </row>
    <row r="55" spans="1:16" s="39" customFormat="1" ht="11.25">
      <c r="A55" s="46"/>
      <c r="B55" s="47" t="s">
        <v>78</v>
      </c>
      <c r="C55" s="70" t="s">
        <v>74</v>
      </c>
      <c r="D55" s="70" t="s">
        <v>74</v>
      </c>
      <c r="E55" s="49">
        <v>574506</v>
      </c>
      <c r="F55" s="49">
        <v>0</v>
      </c>
      <c r="G55" s="49">
        <v>1668</v>
      </c>
      <c r="H55" s="49">
        <v>-454</v>
      </c>
      <c r="I55" s="49">
        <v>5867</v>
      </c>
      <c r="J55" s="49">
        <v>1834</v>
      </c>
      <c r="K55" s="70" t="s">
        <v>74</v>
      </c>
      <c r="L55" s="49">
        <v>578251</v>
      </c>
      <c r="M55" s="70" t="s">
        <v>74</v>
      </c>
      <c r="N55" s="70" t="s">
        <v>74</v>
      </c>
      <c r="O55" s="70" t="s">
        <v>74</v>
      </c>
      <c r="P55" s="63"/>
    </row>
    <row r="56" spans="1:16" s="39" customFormat="1" ht="11.25" hidden="1">
      <c r="A56" s="46"/>
      <c r="B56" s="47" t="s">
        <v>79</v>
      </c>
      <c r="C56" s="70" t="s">
        <v>74</v>
      </c>
      <c r="D56" s="70" t="s">
        <v>74</v>
      </c>
      <c r="E56" s="49">
        <v>578251</v>
      </c>
      <c r="F56" s="49">
        <v>90</v>
      </c>
      <c r="G56" s="49">
        <v>3413</v>
      </c>
      <c r="H56" s="49">
        <v>-709</v>
      </c>
      <c r="I56" s="49">
        <v>28</v>
      </c>
      <c r="J56" s="49">
        <v>12623</v>
      </c>
      <c r="K56" s="70" t="s">
        <v>74</v>
      </c>
      <c r="L56" s="49">
        <v>574247</v>
      </c>
      <c r="M56" s="70" t="s">
        <v>74</v>
      </c>
      <c r="N56" s="70" t="s">
        <v>74</v>
      </c>
      <c r="O56" s="70" t="s">
        <v>74</v>
      </c>
      <c r="P56" s="63"/>
    </row>
    <row r="57" spans="1:16" s="39" customFormat="1" ht="11.25" hidden="1">
      <c r="A57" s="46"/>
      <c r="B57" s="47" t="s">
        <v>80</v>
      </c>
      <c r="C57" s="70" t="s">
        <v>74</v>
      </c>
      <c r="D57" s="70" t="s">
        <v>74</v>
      </c>
      <c r="E57" s="49">
        <v>574247</v>
      </c>
      <c r="F57" s="49">
        <v>0</v>
      </c>
      <c r="G57" s="49">
        <v>1225</v>
      </c>
      <c r="H57" s="49">
        <v>444</v>
      </c>
      <c r="I57" s="49">
        <v>33</v>
      </c>
      <c r="J57" s="49">
        <v>331</v>
      </c>
      <c r="K57" s="70" t="s">
        <v>74</v>
      </c>
      <c r="L57" s="49">
        <v>573499</v>
      </c>
      <c r="M57" s="70" t="s">
        <v>74</v>
      </c>
      <c r="N57" s="70" t="s">
        <v>74</v>
      </c>
      <c r="O57" s="70" t="s">
        <v>74</v>
      </c>
      <c r="P57" s="63"/>
    </row>
    <row r="58" spans="1:16" s="39" customFormat="1" ht="11.25" hidden="1">
      <c r="A58" s="46"/>
      <c r="B58" s="47" t="s">
        <v>143</v>
      </c>
      <c r="C58" s="70" t="s">
        <v>74</v>
      </c>
      <c r="D58" s="70" t="s">
        <v>74</v>
      </c>
      <c r="E58" s="49">
        <v>573499</v>
      </c>
      <c r="F58" s="49">
        <v>0</v>
      </c>
      <c r="G58" s="49">
        <v>16</v>
      </c>
      <c r="H58" s="49">
        <v>-58</v>
      </c>
      <c r="I58" s="49">
        <v>32</v>
      </c>
      <c r="J58" s="49">
        <v>654</v>
      </c>
      <c r="K58" s="70" t="s">
        <v>74</v>
      </c>
      <c r="L58" s="49">
        <v>573457</v>
      </c>
      <c r="M58" s="70" t="s">
        <v>74</v>
      </c>
      <c r="N58" s="70" t="s">
        <v>74</v>
      </c>
      <c r="O58" s="70" t="s">
        <v>74</v>
      </c>
      <c r="P58" s="63"/>
    </row>
    <row r="59" spans="1:16" s="39" customFormat="1" ht="11.25">
      <c r="A59" s="46"/>
      <c r="B59" s="47" t="s">
        <v>81</v>
      </c>
      <c r="C59" s="70" t="s">
        <v>74</v>
      </c>
      <c r="D59" s="70" t="s">
        <v>74</v>
      </c>
      <c r="E59" s="49">
        <v>578251</v>
      </c>
      <c r="F59" s="49">
        <v>90</v>
      </c>
      <c r="G59" s="49">
        <v>4654</v>
      </c>
      <c r="H59" s="49">
        <v>-323</v>
      </c>
      <c r="I59" s="49">
        <v>93</v>
      </c>
      <c r="J59" s="49">
        <v>13608</v>
      </c>
      <c r="K59" s="70" t="s">
        <v>74</v>
      </c>
      <c r="L59" s="49">
        <v>573457</v>
      </c>
      <c r="M59" s="70" t="s">
        <v>74</v>
      </c>
      <c r="N59" s="70" t="s">
        <v>74</v>
      </c>
      <c r="O59" s="70" t="s">
        <v>74</v>
      </c>
      <c r="P59" s="63"/>
    </row>
    <row r="60" spans="1:16" s="39" customFormat="1" ht="11.25">
      <c r="A60" s="46"/>
      <c r="B60" s="47" t="s">
        <v>82</v>
      </c>
      <c r="C60" s="70" t="s">
        <v>74</v>
      </c>
      <c r="D60" s="70" t="s">
        <v>74</v>
      </c>
      <c r="E60" s="49">
        <v>573457</v>
      </c>
      <c r="F60" s="49">
        <v>0</v>
      </c>
      <c r="G60" s="49">
        <v>713</v>
      </c>
      <c r="H60" s="49">
        <v>-391</v>
      </c>
      <c r="I60" s="49">
        <v>32</v>
      </c>
      <c r="J60" s="49">
        <v>617</v>
      </c>
      <c r="K60" s="70" t="s">
        <v>74</v>
      </c>
      <c r="L60" s="49">
        <v>572385</v>
      </c>
      <c r="M60" s="70" t="s">
        <v>74</v>
      </c>
      <c r="N60" s="70" t="s">
        <v>74</v>
      </c>
      <c r="O60" s="70" t="s">
        <v>74</v>
      </c>
      <c r="P60" s="63"/>
    </row>
    <row r="61" spans="1:16" s="39" customFormat="1" ht="11.25">
      <c r="A61" s="46"/>
      <c r="B61" s="47" t="s">
        <v>83</v>
      </c>
      <c r="C61" s="70" t="s">
        <v>74</v>
      </c>
      <c r="D61" s="70" t="s">
        <v>74</v>
      </c>
      <c r="E61" s="49">
        <v>572385</v>
      </c>
      <c r="F61" s="49">
        <v>0</v>
      </c>
      <c r="G61" s="49">
        <v>598</v>
      </c>
      <c r="H61" s="49">
        <v>3</v>
      </c>
      <c r="I61" s="49">
        <v>32</v>
      </c>
      <c r="J61" s="49">
        <v>117</v>
      </c>
      <c r="K61" s="70" t="s">
        <v>74</v>
      </c>
      <c r="L61" s="49">
        <v>571822</v>
      </c>
      <c r="M61" s="70" t="s">
        <v>74</v>
      </c>
      <c r="N61" s="70" t="s">
        <v>74</v>
      </c>
      <c r="O61" s="70" t="s">
        <v>74</v>
      </c>
      <c r="P61" s="63"/>
    </row>
    <row r="62" spans="1:16" s="39" customFormat="1" ht="11.25">
      <c r="A62" s="46"/>
      <c r="B62" s="47" t="s">
        <v>88</v>
      </c>
      <c r="C62" s="70" t="s">
        <v>74</v>
      </c>
      <c r="D62" s="70" t="s">
        <v>74</v>
      </c>
      <c r="E62" s="49">
        <v>574506</v>
      </c>
      <c r="F62" s="49">
        <v>-251</v>
      </c>
      <c r="G62" s="49">
        <v>8691</v>
      </c>
      <c r="H62" s="49">
        <v>-2138</v>
      </c>
      <c r="I62" s="49">
        <v>6056</v>
      </c>
      <c r="J62" s="49">
        <v>17288</v>
      </c>
      <c r="K62" s="70" t="s">
        <v>74</v>
      </c>
      <c r="L62" s="49">
        <v>569482</v>
      </c>
      <c r="M62" s="70" t="s">
        <v>74</v>
      </c>
      <c r="N62" s="70" t="s">
        <v>74</v>
      </c>
      <c r="O62" s="70" t="s">
        <v>74</v>
      </c>
      <c r="P62" s="63"/>
    </row>
    <row r="63" spans="1:10" s="18" customFormat="1" ht="10.5" customHeight="1">
      <c r="A63" s="71" t="s">
        <v>54</v>
      </c>
      <c r="B63" s="72" t="s">
        <v>89</v>
      </c>
      <c r="J63" s="73"/>
    </row>
    <row r="64" spans="1:2" s="76" customFormat="1" ht="10.5" customHeight="1">
      <c r="A64" s="71" t="s">
        <v>90</v>
      </c>
      <c r="B64" s="75" t="s">
        <v>91</v>
      </c>
    </row>
    <row r="65" spans="1:2" s="18" customFormat="1" ht="10.5" customHeight="1">
      <c r="A65" s="71" t="s">
        <v>129</v>
      </c>
      <c r="B65" s="72" t="s">
        <v>130</v>
      </c>
    </row>
    <row r="66" spans="1:15" s="87" customFormat="1" ht="12.75" customHeight="1">
      <c r="A66" s="101"/>
      <c r="B66" s="75"/>
      <c r="C66" s="89"/>
      <c r="D66" s="89"/>
      <c r="E66" s="90"/>
      <c r="F66" s="90"/>
      <c r="G66" s="90"/>
      <c r="H66" s="90"/>
      <c r="I66" s="90"/>
      <c r="J66" s="90"/>
      <c r="K66" s="89"/>
      <c r="L66" s="90"/>
      <c r="M66" s="89"/>
      <c r="N66" s="89"/>
      <c r="O66" s="89"/>
    </row>
    <row r="67" spans="1:15" s="87" customFormat="1" ht="12.75" customHeight="1">
      <c r="A67" s="91"/>
      <c r="B67" s="75"/>
      <c r="C67" s="89"/>
      <c r="D67" s="89"/>
      <c r="E67" s="90"/>
      <c r="F67" s="90"/>
      <c r="G67" s="90"/>
      <c r="H67" s="90"/>
      <c r="I67" s="90"/>
      <c r="J67" s="90"/>
      <c r="K67" s="89"/>
      <c r="L67" s="90"/>
      <c r="M67" s="89"/>
      <c r="N67" s="89"/>
      <c r="O67" s="89"/>
    </row>
    <row r="68" spans="1:2" s="76" customFormat="1" ht="10.5" customHeight="1">
      <c r="A68" s="91"/>
      <c r="B68" s="75"/>
    </row>
    <row r="69" spans="1:2" s="76" customFormat="1" ht="10.5" customHeight="1">
      <c r="A69" s="75"/>
      <c r="B69" s="75"/>
    </row>
    <row r="70" spans="1:2" s="18" customFormat="1" ht="10.5" customHeight="1">
      <c r="A70" s="75"/>
      <c r="B70" s="72"/>
    </row>
    <row r="71" spans="1:4" s="78" customFormat="1" ht="12" customHeight="1">
      <c r="A71" s="77" t="s">
        <v>93</v>
      </c>
      <c r="D71" s="79"/>
    </row>
    <row r="72" spans="1:15" s="78" customFormat="1" ht="36" customHeight="1">
      <c r="A72" s="80"/>
      <c r="B72" s="81" t="s">
        <v>94</v>
      </c>
      <c r="C72" s="82"/>
      <c r="D72" s="83"/>
      <c r="E72" s="80"/>
      <c r="F72" s="80"/>
      <c r="G72" s="80"/>
      <c r="H72" s="80"/>
      <c r="I72" s="80"/>
      <c r="J72" s="80"/>
      <c r="K72" s="82"/>
      <c r="L72" s="80"/>
      <c r="M72" s="83"/>
      <c r="N72" s="83"/>
      <c r="O72" s="83"/>
    </row>
    <row r="73" spans="1:15" s="78" customFormat="1" ht="12" customHeight="1" hidden="1">
      <c r="A73" s="80"/>
      <c r="B73" s="84" t="s">
        <v>95</v>
      </c>
      <c r="C73" s="82" t="s">
        <v>74</v>
      </c>
      <c r="D73" s="83" t="s">
        <v>74</v>
      </c>
      <c r="E73" s="80">
        <v>-540</v>
      </c>
      <c r="F73" s="80">
        <v>0</v>
      </c>
      <c r="G73" s="80">
        <v>0</v>
      </c>
      <c r="H73" s="80">
        <v>878</v>
      </c>
      <c r="I73" s="80">
        <v>0</v>
      </c>
      <c r="J73" s="80">
        <v>0</v>
      </c>
      <c r="K73" s="82" t="s">
        <v>74</v>
      </c>
      <c r="L73" s="80">
        <f>E73+H73</f>
        <v>338</v>
      </c>
      <c r="M73" s="83" t="s">
        <v>74</v>
      </c>
      <c r="N73" s="83" t="s">
        <v>74</v>
      </c>
      <c r="O73" s="83" t="s">
        <v>74</v>
      </c>
    </row>
    <row r="74" spans="1:15" s="78" customFormat="1" ht="12" customHeight="1" hidden="1">
      <c r="A74" s="80"/>
      <c r="B74" s="84" t="s">
        <v>96</v>
      </c>
      <c r="C74" s="82" t="s">
        <v>74</v>
      </c>
      <c r="D74" s="83" t="s">
        <v>74</v>
      </c>
      <c r="E74" s="80">
        <f>L73</f>
        <v>338</v>
      </c>
      <c r="F74" s="80">
        <v>0</v>
      </c>
      <c r="G74" s="80">
        <v>0</v>
      </c>
      <c r="H74" s="80">
        <v>375</v>
      </c>
      <c r="I74" s="80">
        <v>0</v>
      </c>
      <c r="J74" s="80">
        <v>0</v>
      </c>
      <c r="K74" s="82" t="s">
        <v>74</v>
      </c>
      <c r="L74" s="80">
        <f>E74+H74</f>
        <v>713</v>
      </c>
      <c r="M74" s="83" t="s">
        <v>74</v>
      </c>
      <c r="N74" s="83" t="s">
        <v>74</v>
      </c>
      <c r="O74" s="83" t="s">
        <v>74</v>
      </c>
    </row>
    <row r="75" spans="1:15" s="78" customFormat="1" ht="12.75" customHeight="1" hidden="1">
      <c r="A75" s="80"/>
      <c r="B75" s="84" t="s">
        <v>122</v>
      </c>
      <c r="C75" s="82" t="s">
        <v>74</v>
      </c>
      <c r="D75" s="83" t="s">
        <v>74</v>
      </c>
      <c r="E75" s="80">
        <v>713</v>
      </c>
      <c r="F75" s="80">
        <v>0</v>
      </c>
      <c r="G75" s="80">
        <v>0</v>
      </c>
      <c r="H75" s="80">
        <v>208</v>
      </c>
      <c r="I75" s="80">
        <v>0</v>
      </c>
      <c r="J75" s="80">
        <v>0</v>
      </c>
      <c r="K75" s="82" t="s">
        <v>74</v>
      </c>
      <c r="L75" s="80">
        <f>E75+H75</f>
        <v>921</v>
      </c>
      <c r="M75" s="83" t="s">
        <v>74</v>
      </c>
      <c r="N75" s="83" t="s">
        <v>74</v>
      </c>
      <c r="O75" s="83" t="s">
        <v>74</v>
      </c>
    </row>
    <row r="76" spans="1:15" s="78" customFormat="1" ht="12" customHeight="1">
      <c r="A76" s="80"/>
      <c r="B76" s="84" t="s">
        <v>97</v>
      </c>
      <c r="C76" s="82" t="s">
        <v>74</v>
      </c>
      <c r="D76" s="83" t="s">
        <v>74</v>
      </c>
      <c r="E76" s="80">
        <v>-540</v>
      </c>
      <c r="F76" s="80">
        <v>0</v>
      </c>
      <c r="G76" s="80">
        <v>0</v>
      </c>
      <c r="H76" s="80">
        <v>1461</v>
      </c>
      <c r="I76" s="80">
        <v>0</v>
      </c>
      <c r="J76" s="80">
        <v>0</v>
      </c>
      <c r="K76" s="82" t="s">
        <v>74</v>
      </c>
      <c r="L76" s="80">
        <v>921</v>
      </c>
      <c r="M76" s="83" t="s">
        <v>74</v>
      </c>
      <c r="N76" s="83" t="s">
        <v>74</v>
      </c>
      <c r="O76" s="83" t="s">
        <v>74</v>
      </c>
    </row>
    <row r="77" spans="1:15" s="78" customFormat="1" ht="12" customHeight="1" hidden="1">
      <c r="A77" s="80"/>
      <c r="B77" s="84" t="s">
        <v>98</v>
      </c>
      <c r="C77" s="82" t="s">
        <v>74</v>
      </c>
      <c r="D77" s="83" t="s">
        <v>74</v>
      </c>
      <c r="E77" s="80">
        <v>921</v>
      </c>
      <c r="F77" s="80">
        <v>0</v>
      </c>
      <c r="G77" s="80">
        <v>0</v>
      </c>
      <c r="H77" s="99">
        <v>0</v>
      </c>
      <c r="I77" s="80">
        <v>0</v>
      </c>
      <c r="J77" s="80">
        <v>0</v>
      </c>
      <c r="K77" s="82" t="s">
        <v>74</v>
      </c>
      <c r="L77" s="80">
        <v>921</v>
      </c>
      <c r="M77" s="83" t="s">
        <v>74</v>
      </c>
      <c r="N77" s="83" t="s">
        <v>74</v>
      </c>
      <c r="O77" s="83" t="s">
        <v>74</v>
      </c>
    </row>
    <row r="78" spans="1:15" s="78" customFormat="1" ht="12" customHeight="1" hidden="1">
      <c r="A78" s="80"/>
      <c r="B78" s="84" t="s">
        <v>99</v>
      </c>
      <c r="C78" s="82" t="s">
        <v>74</v>
      </c>
      <c r="D78" s="83" t="s">
        <v>74</v>
      </c>
      <c r="E78" s="80">
        <v>921</v>
      </c>
      <c r="F78" s="80">
        <v>0</v>
      </c>
      <c r="G78" s="80">
        <v>0</v>
      </c>
      <c r="H78" s="99">
        <v>209</v>
      </c>
      <c r="I78" s="80">
        <v>0</v>
      </c>
      <c r="J78" s="80">
        <v>0</v>
      </c>
      <c r="K78" s="82" t="s">
        <v>74</v>
      </c>
      <c r="L78" s="80">
        <v>1130</v>
      </c>
      <c r="M78" s="83" t="s">
        <v>74</v>
      </c>
      <c r="N78" s="83" t="s">
        <v>74</v>
      </c>
      <c r="O78" s="83" t="s">
        <v>74</v>
      </c>
    </row>
    <row r="79" spans="1:15" s="78" customFormat="1" ht="12" customHeight="1" hidden="1">
      <c r="A79" s="80"/>
      <c r="B79" s="84" t="s">
        <v>139</v>
      </c>
      <c r="C79" s="82" t="s">
        <v>74</v>
      </c>
      <c r="D79" s="83" t="s">
        <v>74</v>
      </c>
      <c r="E79" s="80">
        <v>1130</v>
      </c>
      <c r="F79" s="80">
        <v>0</v>
      </c>
      <c r="G79" s="80">
        <v>0</v>
      </c>
      <c r="H79" s="99">
        <v>41</v>
      </c>
      <c r="I79" s="80">
        <v>0</v>
      </c>
      <c r="J79" s="80">
        <v>0</v>
      </c>
      <c r="K79" s="82" t="s">
        <v>74</v>
      </c>
      <c r="L79" s="80">
        <v>1171</v>
      </c>
      <c r="M79" s="83" t="s">
        <v>74</v>
      </c>
      <c r="N79" s="83" t="s">
        <v>74</v>
      </c>
      <c r="O79" s="83" t="s">
        <v>74</v>
      </c>
    </row>
    <row r="80" spans="1:15" s="78" customFormat="1" ht="12" customHeight="1">
      <c r="A80" s="80"/>
      <c r="B80" s="84" t="s">
        <v>100</v>
      </c>
      <c r="C80" s="82" t="s">
        <v>74</v>
      </c>
      <c r="D80" s="83" t="s">
        <v>74</v>
      </c>
      <c r="E80" s="80">
        <v>921</v>
      </c>
      <c r="F80" s="80">
        <v>0</v>
      </c>
      <c r="G80" s="80">
        <v>0</v>
      </c>
      <c r="H80" s="99">
        <v>250</v>
      </c>
      <c r="I80" s="80">
        <v>0</v>
      </c>
      <c r="J80" s="80">
        <v>0</v>
      </c>
      <c r="K80" s="82" t="s">
        <v>74</v>
      </c>
      <c r="L80" s="80">
        <v>1171</v>
      </c>
      <c r="M80" s="83" t="s">
        <v>74</v>
      </c>
      <c r="N80" s="83" t="s">
        <v>74</v>
      </c>
      <c r="O80" s="83" t="s">
        <v>74</v>
      </c>
    </row>
    <row r="81" spans="1:15" s="78" customFormat="1" ht="12" customHeight="1">
      <c r="A81" s="80"/>
      <c r="B81" s="84" t="s">
        <v>101</v>
      </c>
      <c r="C81" s="82" t="s">
        <v>74</v>
      </c>
      <c r="D81" s="83" t="s">
        <v>74</v>
      </c>
      <c r="E81" s="80">
        <v>1171</v>
      </c>
      <c r="F81" s="80">
        <v>0</v>
      </c>
      <c r="G81" s="80">
        <v>0</v>
      </c>
      <c r="H81" s="80">
        <v>-51</v>
      </c>
      <c r="I81" s="80">
        <v>0</v>
      </c>
      <c r="J81" s="80">
        <v>0</v>
      </c>
      <c r="K81" s="82" t="s">
        <v>74</v>
      </c>
      <c r="L81" s="80">
        <v>1120</v>
      </c>
      <c r="M81" s="83" t="s">
        <v>74</v>
      </c>
      <c r="N81" s="83" t="s">
        <v>74</v>
      </c>
      <c r="O81" s="83" t="s">
        <v>74</v>
      </c>
    </row>
    <row r="82" spans="1:15" s="78" customFormat="1" ht="12" customHeight="1">
      <c r="A82" s="80"/>
      <c r="B82" s="84" t="s">
        <v>102</v>
      </c>
      <c r="C82" s="82" t="s">
        <v>74</v>
      </c>
      <c r="D82" s="83" t="s">
        <v>74</v>
      </c>
      <c r="E82" s="80">
        <v>1120</v>
      </c>
      <c r="F82" s="80">
        <v>0</v>
      </c>
      <c r="G82" s="80">
        <v>0</v>
      </c>
      <c r="H82" s="99">
        <v>0</v>
      </c>
      <c r="I82" s="80">
        <v>0</v>
      </c>
      <c r="J82" s="80">
        <v>0</v>
      </c>
      <c r="K82" s="82" t="s">
        <v>74</v>
      </c>
      <c r="L82" s="80">
        <v>1120</v>
      </c>
      <c r="M82" s="83" t="s">
        <v>74</v>
      </c>
      <c r="N82" s="83" t="s">
        <v>74</v>
      </c>
      <c r="O82" s="83" t="s">
        <v>74</v>
      </c>
    </row>
    <row r="83" spans="1:15" s="78" customFormat="1" ht="12" customHeight="1">
      <c r="A83" s="80"/>
      <c r="B83" s="84" t="s">
        <v>150</v>
      </c>
      <c r="C83" s="82" t="s">
        <v>74</v>
      </c>
      <c r="D83" s="83" t="s">
        <v>74</v>
      </c>
      <c r="E83" s="80">
        <v>1120</v>
      </c>
      <c r="F83" s="80">
        <v>0</v>
      </c>
      <c r="G83" s="80">
        <v>0</v>
      </c>
      <c r="H83" s="99">
        <v>513</v>
      </c>
      <c r="I83" s="80">
        <v>0</v>
      </c>
      <c r="J83" s="80">
        <v>0</v>
      </c>
      <c r="K83" s="82" t="s">
        <v>74</v>
      </c>
      <c r="L83" s="80">
        <v>1633</v>
      </c>
      <c r="M83" s="83" t="s">
        <v>74</v>
      </c>
      <c r="N83" s="83" t="s">
        <v>74</v>
      </c>
      <c r="O83" s="83" t="s">
        <v>74</v>
      </c>
    </row>
    <row r="84" spans="1:15" s="78" customFormat="1" ht="12" customHeight="1">
      <c r="A84" s="80"/>
      <c r="B84" s="84" t="s">
        <v>107</v>
      </c>
      <c r="C84" s="85" t="s">
        <v>74</v>
      </c>
      <c r="D84" s="85" t="s">
        <v>74</v>
      </c>
      <c r="E84" s="86">
        <v>-540</v>
      </c>
      <c r="F84" s="86">
        <v>0</v>
      </c>
      <c r="G84" s="86">
        <v>0</v>
      </c>
      <c r="H84" s="86">
        <v>2173</v>
      </c>
      <c r="I84" s="86">
        <v>0</v>
      </c>
      <c r="J84" s="86">
        <v>0</v>
      </c>
      <c r="K84" s="85" t="s">
        <v>74</v>
      </c>
      <c r="L84" s="86">
        <v>1633</v>
      </c>
      <c r="M84" s="85" t="s">
        <v>74</v>
      </c>
      <c r="N84" s="85" t="s">
        <v>74</v>
      </c>
      <c r="O84" s="85" t="s">
        <v>74</v>
      </c>
    </row>
    <row r="85" spans="1:15" s="78" customFormat="1" ht="12.75" customHeight="1">
      <c r="A85" s="87"/>
      <c r="B85" s="100"/>
      <c r="C85" s="89"/>
      <c r="D85" s="89"/>
      <c r="E85" s="90"/>
      <c r="F85" s="90"/>
      <c r="G85" s="90"/>
      <c r="H85" s="90"/>
      <c r="I85" s="90"/>
      <c r="J85" s="90"/>
      <c r="K85" s="89"/>
      <c r="L85" s="90"/>
      <c r="M85" s="89"/>
      <c r="N85" s="89"/>
      <c r="O85" s="89"/>
    </row>
    <row r="86" spans="1:15" s="78" customFormat="1" ht="12.75" customHeight="1">
      <c r="A86" s="87"/>
      <c r="B86" s="100"/>
      <c r="C86" s="89"/>
      <c r="D86" s="89"/>
      <c r="E86" s="90"/>
      <c r="F86" s="90"/>
      <c r="G86" s="90"/>
      <c r="H86" s="90"/>
      <c r="I86" s="90"/>
      <c r="J86" s="90"/>
      <c r="K86" s="89"/>
      <c r="L86" s="90"/>
      <c r="M86" s="89"/>
      <c r="N86" s="89"/>
      <c r="O86" s="89"/>
    </row>
    <row r="87" spans="1:2" ht="12.75" customHeight="1">
      <c r="A87" s="91"/>
      <c r="B87" s="72"/>
    </row>
    <row r="88" spans="1:15" ht="17.25" customHeight="1">
      <c r="A88" s="102" t="s">
        <v>108</v>
      </c>
      <c r="B88" s="102"/>
      <c r="C88" s="102"/>
      <c r="D88" s="102"/>
      <c r="E88" s="102"/>
      <c r="F88" s="102"/>
      <c r="G88" s="103"/>
      <c r="H88" s="102"/>
      <c r="I88" s="102"/>
      <c r="J88" s="102"/>
      <c r="K88" s="102"/>
      <c r="L88" s="102"/>
      <c r="M88" s="102"/>
      <c r="N88" s="102"/>
      <c r="O88" s="103" t="s">
        <v>109</v>
      </c>
    </row>
    <row r="89" spans="1:15" ht="12.75" customHeight="1">
      <c r="A89" s="18"/>
      <c r="G89" s="93"/>
      <c r="O89" s="93"/>
    </row>
    <row r="90" spans="1:15" ht="12.75" customHeight="1">
      <c r="A90" s="18"/>
      <c r="G90" s="93"/>
      <c r="O90" s="93"/>
    </row>
    <row r="91" spans="1:15" ht="12.75" customHeight="1">
      <c r="A91" s="18"/>
      <c r="G91" s="93"/>
      <c r="O91" s="93"/>
    </row>
    <row r="92" spans="1:61" ht="12.75" customHeight="1">
      <c r="A92" s="18"/>
      <c r="M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</row>
    <row r="93" spans="1:12" ht="12.75" customHeight="1">
      <c r="A93" s="18"/>
      <c r="B93" s="18"/>
      <c r="L93" s="93"/>
    </row>
    <row r="94" spans="1:7" ht="12.75" customHeight="1">
      <c r="A94" s="18"/>
      <c r="B94" s="18"/>
      <c r="G94" s="93"/>
    </row>
    <row r="95" spans="1:12" s="39" customFormat="1" ht="12.75" customHeight="1">
      <c r="A95" s="94" t="s">
        <v>151</v>
      </c>
      <c r="C95" s="95"/>
      <c r="D95" s="96"/>
      <c r="F95" s="18"/>
      <c r="K95" s="96"/>
      <c r="L95" s="97"/>
    </row>
  </sheetData>
  <sheetProtection/>
  <mergeCells count="7">
    <mergeCell ref="A1:O1"/>
    <mergeCell ref="A2:O2"/>
    <mergeCell ref="A4:O4"/>
    <mergeCell ref="A9:O9"/>
    <mergeCell ref="A8:O8"/>
    <mergeCell ref="A7:O7"/>
    <mergeCell ref="A6:O6"/>
  </mergeCells>
  <printOptions horizontalCentered="1"/>
  <pageMargins left="0.2362204724409449" right="0.2362204724409449" top="0.8661417322834646" bottom="0.6299212598425197" header="0.1968503937007874" footer="0.2755905511811024"/>
  <pageSetup firstPageNumber="1" useFirstPageNumber="1" fitToHeight="0" horizontalDpi="600" verticalDpi="600" orientation="landscape" paperSize="9" scale="80" r:id="rId1"/>
  <headerFooter alignWithMargins="0">
    <oddFooter>&amp;C&amp;P&amp;R&amp;8
</oddFooter>
  </headerFooter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2008-01-21T08:51:20Z</cp:lastPrinted>
  <dcterms:created xsi:type="dcterms:W3CDTF">2007-02-06T08:41:06Z</dcterms:created>
  <dcterms:modified xsi:type="dcterms:W3CDTF">2017-06-20T08:51:20Z</dcterms:modified>
  <cp:category/>
  <cp:version/>
  <cp:contentType/>
  <cp:contentStatus/>
</cp:coreProperties>
</file>