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285" activeTab="0"/>
  </bookViews>
  <sheets>
    <sheet name="2002" sheetId="1" r:id="rId1"/>
  </sheets>
  <definedNames>
    <definedName name="_xlnm.Print_Area" localSheetId="0">'2002'!$A$1:$E$110</definedName>
    <definedName name="_xlnm.Print_Titles" localSheetId="0">'2002'!$4:$6</definedName>
  </definedNames>
  <calcPr fullCalcOnLoad="1"/>
</workbook>
</file>

<file path=xl/sharedStrings.xml><?xml version="1.0" encoding="utf-8"?>
<sst xmlns="http://schemas.openxmlformats.org/spreadsheetml/2006/main" count="162" uniqueCount="157">
  <si>
    <t>bilance</t>
  </si>
  <si>
    <t>Valsts un pašvaldību budžeta iestāžu grāmatvedības bilanču kopsavilkums 2002.gadā</t>
  </si>
  <si>
    <t>(latos)</t>
  </si>
  <si>
    <t>Rādītāja nosaukums</t>
  </si>
  <si>
    <t>Pielikuma Nr.</t>
  </si>
  <si>
    <t>Uz 2002.gada 31.decembri</t>
  </si>
  <si>
    <t>Uz 2002.gada 1.janvāri</t>
  </si>
  <si>
    <t>AKTĪVS</t>
  </si>
  <si>
    <t>3;4</t>
  </si>
  <si>
    <t xml:space="preserve"> ILGTERMIŅA IEGULDĪJUMI</t>
  </si>
  <si>
    <t/>
  </si>
  <si>
    <t xml:space="preserve">Nemateriālie ieguldījumi </t>
  </si>
  <si>
    <t>010</t>
  </si>
  <si>
    <t>Pētniecības un uzņēmumu attīstības izmaksas</t>
  </si>
  <si>
    <t>020</t>
  </si>
  <si>
    <t>Koncesijas, patenti, licences, preču zīmes un tamlīdzīgas tiesības</t>
  </si>
  <si>
    <t>030</t>
  </si>
  <si>
    <t>Pārējie nemateriālie ieguldījumi</t>
  </si>
  <si>
    <t>040</t>
  </si>
  <si>
    <t>Avansa maksājumi par nemateriālajiem ieguldījumiem</t>
  </si>
  <si>
    <t xml:space="preserve">Pamatlīdzekļi </t>
  </si>
  <si>
    <t>050</t>
  </si>
  <si>
    <t>Zemes gabali, ēkas, būves un ilggadīgie stādījumi</t>
  </si>
  <si>
    <t>060</t>
  </si>
  <si>
    <t>dzīvojamās ēkas</t>
  </si>
  <si>
    <t>nedzīvojamās ēkas</t>
  </si>
  <si>
    <t>citas celtnes un būves, tilti, izbūves</t>
  </si>
  <si>
    <t>ceļi</t>
  </si>
  <si>
    <t>zemes gabali, ēkas, būves un ilggadīgie stādījumi</t>
  </si>
  <si>
    <t>kultivētie aktīvi un stādījumi</t>
  </si>
  <si>
    <t>meži</t>
  </si>
  <si>
    <t>pārējais nekustamais īpašums</t>
  </si>
  <si>
    <t>Tehnoloģiskās iekārtas un mašīnas</t>
  </si>
  <si>
    <t>070</t>
  </si>
  <si>
    <t>Pārējie pamatlīdzekļi</t>
  </si>
  <si>
    <t>080</t>
  </si>
  <si>
    <t>transporta līdzekļi</t>
  </si>
  <si>
    <t>saimnieciskais inventārs</t>
  </si>
  <si>
    <t>bibliotēku fondi</t>
  </si>
  <si>
    <t>dārgakmeņi un dārgmetālu izstrādājumi</t>
  </si>
  <si>
    <t>antīkie un citi mākslas priekšmeti</t>
  </si>
  <si>
    <t>pārējie pamatlīdzekļi</t>
  </si>
  <si>
    <t>Pamatlīdzekļu izveidošana un nepabeigto celtniecības objektu izmaksas</t>
  </si>
  <si>
    <t>090</t>
  </si>
  <si>
    <t>Avansa maksājumi par pamatlīdzekļiem</t>
  </si>
  <si>
    <t>100</t>
  </si>
  <si>
    <t xml:space="preserve">Ilgtermiņa finansu ieguldījumi </t>
  </si>
  <si>
    <t>110</t>
  </si>
  <si>
    <t>Līdzdalība radniecīgo uzņēmumu kapitālā</t>
  </si>
  <si>
    <t>120</t>
  </si>
  <si>
    <t>Līdzdalība asociēto uzņēmumu kapitālā</t>
  </si>
  <si>
    <t>130</t>
  </si>
  <si>
    <t>Aizdevumi radniecīgajiem uzņēmumiem</t>
  </si>
  <si>
    <t>140</t>
  </si>
  <si>
    <t>Aizdevumi asociētajiem uzņēmumiem</t>
  </si>
  <si>
    <t>150</t>
  </si>
  <si>
    <t>Pārējie vērtspapīri un ieguldījumi</t>
  </si>
  <si>
    <t>160</t>
  </si>
  <si>
    <t>Pārējie aizdevumi</t>
  </si>
  <si>
    <t>170</t>
  </si>
  <si>
    <t>APGROZĀMIE LĪDZEKĻI</t>
  </si>
  <si>
    <t xml:space="preserve">Krājumi </t>
  </si>
  <si>
    <t>200</t>
  </si>
  <si>
    <t xml:space="preserve">   Izejvielas un materiāli</t>
  </si>
  <si>
    <t>210</t>
  </si>
  <si>
    <t xml:space="preserve">   Nepabeigtie ražojumi</t>
  </si>
  <si>
    <t>220</t>
  </si>
  <si>
    <t xml:space="preserve">   Gatavie ražojumi un preces pārdošanai</t>
  </si>
  <si>
    <t>230</t>
  </si>
  <si>
    <t xml:space="preserve">   Nepabeigtie pasūtījumi</t>
  </si>
  <si>
    <t>240</t>
  </si>
  <si>
    <t xml:space="preserve">   Zinātnes gatavie pasūtījumi</t>
  </si>
  <si>
    <t>250</t>
  </si>
  <si>
    <t xml:space="preserve">   Inventārs vērtībā  līdz Ls 50 (ieskaitot) par vienību un dažāda 
   specifiska veida inventārs</t>
  </si>
  <si>
    <t>260</t>
  </si>
  <si>
    <t>Produktīvie un darba dzīvnieki</t>
  </si>
  <si>
    <t>270</t>
  </si>
  <si>
    <t>Norēķini par prasībām (debitoriem)</t>
  </si>
  <si>
    <t>280</t>
  </si>
  <si>
    <t>Nākamo periodu izdevumi</t>
  </si>
  <si>
    <t>290</t>
  </si>
  <si>
    <t>Vērtspapīri un īstermiņa līdzdalība kapitālos</t>
  </si>
  <si>
    <t>300</t>
  </si>
  <si>
    <t xml:space="preserve">Naudas līdzekļi </t>
  </si>
  <si>
    <t>310</t>
  </si>
  <si>
    <t xml:space="preserve">   Kase</t>
  </si>
  <si>
    <t>320</t>
  </si>
  <si>
    <t xml:space="preserve">   Pamatbudžeta konti</t>
  </si>
  <si>
    <t>330</t>
  </si>
  <si>
    <t xml:space="preserve">   Speciālā budžeta konti</t>
  </si>
  <si>
    <t>340</t>
  </si>
  <si>
    <t xml:space="preserve">   Dāvinājumu konti</t>
  </si>
  <si>
    <t>350</t>
  </si>
  <si>
    <t xml:space="preserve">   Depozītu konti</t>
  </si>
  <si>
    <t>360</t>
  </si>
  <si>
    <t xml:space="preserve">   Citu budžetu līdzekļu konti</t>
  </si>
  <si>
    <t>370</t>
  </si>
  <si>
    <t xml:space="preserve">   Īpašu norēķinu formu konti</t>
  </si>
  <si>
    <t>380</t>
  </si>
  <si>
    <t xml:space="preserve">   Pārējie naudas līdzekļi</t>
  </si>
  <si>
    <t>390</t>
  </si>
  <si>
    <t>AKTĪVI KOPĀ</t>
  </si>
  <si>
    <t>460</t>
  </si>
  <si>
    <t>PASĪVS</t>
  </si>
  <si>
    <t>PAŠU KAPITĀLS</t>
  </si>
  <si>
    <t xml:space="preserve">Pamatkapitāls vai līdzdalības kapitāls, ilgtermiņa ieguldījumu pārvērtēšana </t>
  </si>
  <si>
    <t>470</t>
  </si>
  <si>
    <t xml:space="preserve">   pamatlīdzekļu fonds</t>
  </si>
  <si>
    <t>480</t>
  </si>
  <si>
    <t xml:space="preserve">   pamatkapitāls vai līdzdalības kapitāls</t>
  </si>
  <si>
    <t>490</t>
  </si>
  <si>
    <t xml:space="preserve">   ilgtermiņa ieguldījumu pārvērtēšanas rezerves</t>
  </si>
  <si>
    <t>500</t>
  </si>
  <si>
    <t>Rezerves</t>
  </si>
  <si>
    <t>510</t>
  </si>
  <si>
    <t xml:space="preserve">Iepriekšējā budžeta gada izpildes rezultāts </t>
  </si>
  <si>
    <t>520</t>
  </si>
  <si>
    <t xml:space="preserve">   pamatbudžeta</t>
  </si>
  <si>
    <t>530</t>
  </si>
  <si>
    <t xml:space="preserve">   speciālā budžeta</t>
  </si>
  <si>
    <t>540</t>
  </si>
  <si>
    <t xml:space="preserve">   saņemto ziedojumu un dāvinājumu</t>
  </si>
  <si>
    <t>550</t>
  </si>
  <si>
    <t xml:space="preserve">   citu budžetu</t>
  </si>
  <si>
    <t>560</t>
  </si>
  <si>
    <t>Budžeta gada izpildes rezultāts (580-610)</t>
  </si>
  <si>
    <t>570</t>
  </si>
  <si>
    <t>pamatbudžeta</t>
  </si>
  <si>
    <t>580</t>
  </si>
  <si>
    <t>speciālā budžeta</t>
  </si>
  <si>
    <t>590</t>
  </si>
  <si>
    <t>saņemto ziedojumu un dāvinājumu</t>
  </si>
  <si>
    <t>600</t>
  </si>
  <si>
    <t>citu budžetu</t>
  </si>
  <si>
    <t>610</t>
  </si>
  <si>
    <t>KREDITORI</t>
  </si>
  <si>
    <t>Norēķini par aizņēmumiem un saistībām</t>
  </si>
  <si>
    <t>630</t>
  </si>
  <si>
    <t>Norēkini par saņemtajiem avansiem</t>
  </si>
  <si>
    <t>640</t>
  </si>
  <si>
    <t>Norēķini ar piegādātājiem un darbuzņēmējiem</t>
  </si>
  <si>
    <t>650</t>
  </si>
  <si>
    <t>Maksājamie vekseļi</t>
  </si>
  <si>
    <t>660</t>
  </si>
  <si>
    <t>Norēķini ar uzņēmumiem, dalībniekiem un personālu</t>
  </si>
  <si>
    <t>670</t>
  </si>
  <si>
    <t>Norēķini par darba samaksu un ieturējumiem (izņemot nodokļus)</t>
  </si>
  <si>
    <t>680</t>
  </si>
  <si>
    <t>Norēķini par nodokļiem</t>
  </si>
  <si>
    <t>690</t>
  </si>
  <si>
    <t>Norēķini par nākamo periodu ieņēmumiem</t>
  </si>
  <si>
    <t>700</t>
  </si>
  <si>
    <t>PASĪVI KOPĀ</t>
  </si>
  <si>
    <t>770</t>
  </si>
  <si>
    <t>Valsts kases pārvaldnieka vietā-</t>
  </si>
  <si>
    <t>pārvaldnieka vietnieks</t>
  </si>
  <si>
    <t>V.Lindemanis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</si>
</sst>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1" customWidth="1"/>
    <col min="2" max="2" width="5.8515625" style="2" hidden="1" customWidth="1"/>
    <col min="3" max="3" width="10.140625" style="2" customWidth="1"/>
    <col min="4" max="5" width="16.00390625" style="3" customWidth="1"/>
    <col min="6" max="6" width="11.140625" style="2" customWidth="1"/>
    <col min="7" max="16384" width="9.140625" style="2" customWidth="1"/>
  </cols>
  <sheetData>
    <row r="1" spans="5:9" ht="15.75">
      <c r="E1" s="4"/>
      <c r="I1" s="2" t="s">
        <v>0</v>
      </c>
    </row>
    <row r="2" spans="1:5" ht="15.75">
      <c r="A2" s="25" t="s">
        <v>1</v>
      </c>
      <c r="B2" s="25"/>
      <c r="C2" s="25"/>
      <c r="D2" s="25"/>
      <c r="E2" s="25"/>
    </row>
    <row r="3" spans="1:5" ht="15.75">
      <c r="A3" s="5"/>
      <c r="B3" s="5"/>
      <c r="C3" s="5"/>
      <c r="D3" s="5"/>
      <c r="E3" s="5"/>
    </row>
    <row r="4" ht="12.75">
      <c r="E4" s="6" t="s">
        <v>2</v>
      </c>
    </row>
    <row r="5" spans="1:5" ht="25.5">
      <c r="A5" s="7" t="s">
        <v>3</v>
      </c>
      <c r="B5" s="8"/>
      <c r="C5" s="9" t="s">
        <v>4</v>
      </c>
      <c r="D5" s="10" t="s">
        <v>5</v>
      </c>
      <c r="E5" s="10" t="s">
        <v>6</v>
      </c>
    </row>
    <row r="6" spans="1:5" ht="12.75">
      <c r="A6" s="7">
        <v>1</v>
      </c>
      <c r="B6" s="8"/>
      <c r="C6" s="8">
        <v>2</v>
      </c>
      <c r="D6" s="10">
        <v>3</v>
      </c>
      <c r="E6" s="10">
        <v>4</v>
      </c>
    </row>
    <row r="7" spans="1:5" ht="12.75">
      <c r="A7" s="11" t="s">
        <v>7</v>
      </c>
      <c r="C7" s="12" t="s">
        <v>8</v>
      </c>
      <c r="E7" s="13"/>
    </row>
    <row r="8" spans="1:5" s="15" customFormat="1" ht="12.75">
      <c r="A8" s="14" t="s">
        <v>9</v>
      </c>
      <c r="B8" s="15" t="s">
        <v>10</v>
      </c>
      <c r="D8" s="13">
        <v>2512440910</v>
      </c>
      <c r="E8" s="13">
        <v>2037642628</v>
      </c>
    </row>
    <row r="9" ht="12.75">
      <c r="A9" s="16"/>
    </row>
    <row r="10" spans="1:5" s="15" customFormat="1" ht="12.75">
      <c r="A10" s="11" t="s">
        <v>11</v>
      </c>
      <c r="B10" s="15" t="s">
        <v>12</v>
      </c>
      <c r="D10" s="13">
        <v>16351480</v>
      </c>
      <c r="E10" s="13">
        <v>14138697</v>
      </c>
    </row>
    <row r="11" spans="1:5" ht="12.75">
      <c r="A11" s="1" t="s">
        <v>13</v>
      </c>
      <c r="B11" s="2" t="s">
        <v>14</v>
      </c>
      <c r="D11" s="3">
        <v>609517</v>
      </c>
      <c r="E11" s="3">
        <v>869295</v>
      </c>
    </row>
    <row r="12" spans="1:5" ht="12.75">
      <c r="A12" s="1" t="s">
        <v>15</v>
      </c>
      <c r="B12" s="2" t="s">
        <v>16</v>
      </c>
      <c r="D12" s="3">
        <v>14539372</v>
      </c>
      <c r="E12" s="3">
        <v>12131906</v>
      </c>
    </row>
    <row r="13" spans="1:5" ht="12.75">
      <c r="A13" s="1" t="s">
        <v>17</v>
      </c>
      <c r="B13" s="2" t="s">
        <v>18</v>
      </c>
      <c r="D13" s="3">
        <v>647546</v>
      </c>
      <c r="E13" s="3">
        <v>1137118</v>
      </c>
    </row>
    <row r="14" spans="1:5" ht="12.75">
      <c r="A14" s="1" t="s">
        <v>19</v>
      </c>
      <c r="D14" s="3">
        <v>555045</v>
      </c>
      <c r="E14" s="3">
        <v>378</v>
      </c>
    </row>
    <row r="15" spans="1:5" s="15" customFormat="1" ht="12.75">
      <c r="A15" s="11" t="s">
        <v>20</v>
      </c>
      <c r="B15" s="15" t="s">
        <v>21</v>
      </c>
      <c r="D15" s="13">
        <v>1619674370</v>
      </c>
      <c r="E15" s="13">
        <v>1570513084</v>
      </c>
    </row>
    <row r="16" spans="1:7" ht="12.75">
      <c r="A16" s="1" t="s">
        <v>22</v>
      </c>
      <c r="B16" s="2" t="s">
        <v>23</v>
      </c>
      <c r="D16" s="3">
        <v>1277168519</v>
      </c>
      <c r="E16" s="3">
        <v>1263368152</v>
      </c>
      <c r="F16" s="3"/>
      <c r="G16" s="3"/>
    </row>
    <row r="17" spans="1:5" ht="12.75">
      <c r="A17" s="17" t="s">
        <v>24</v>
      </c>
      <c r="D17" s="3">
        <v>276462556</v>
      </c>
      <c r="E17" s="3">
        <v>343928958</v>
      </c>
    </row>
    <row r="18" spans="1:5" ht="12.75">
      <c r="A18" s="17" t="s">
        <v>25</v>
      </c>
      <c r="D18" s="3">
        <v>387039204</v>
      </c>
      <c r="E18" s="3">
        <v>357149609</v>
      </c>
    </row>
    <row r="19" spans="1:5" ht="12.75">
      <c r="A19" s="17" t="s">
        <v>26</v>
      </c>
      <c r="D19" s="3">
        <v>187540967</v>
      </c>
      <c r="E19" s="3">
        <v>186584295</v>
      </c>
    </row>
    <row r="20" spans="1:5" ht="12.75">
      <c r="A20" s="17" t="s">
        <v>27</v>
      </c>
      <c r="D20" s="3">
        <v>193485708</v>
      </c>
      <c r="E20" s="3">
        <v>180646349</v>
      </c>
    </row>
    <row r="21" spans="1:5" ht="12.75">
      <c r="A21" s="17" t="s">
        <v>28</v>
      </c>
      <c r="D21" s="3">
        <v>189763705</v>
      </c>
      <c r="E21" s="3">
        <v>172972057</v>
      </c>
    </row>
    <row r="22" spans="1:5" ht="12.75">
      <c r="A22" s="17" t="s">
        <v>29</v>
      </c>
      <c r="D22" s="3">
        <v>2583527</v>
      </c>
      <c r="E22" s="3">
        <v>2501523</v>
      </c>
    </row>
    <row r="23" spans="1:5" ht="12.75">
      <c r="A23" s="17" t="s">
        <v>30</v>
      </c>
      <c r="D23" s="3">
        <v>5598326</v>
      </c>
      <c r="E23" s="3">
        <v>8238369</v>
      </c>
    </row>
    <row r="24" spans="1:5" ht="12.75">
      <c r="A24" s="17" t="s">
        <v>31</v>
      </c>
      <c r="D24" s="3">
        <v>34694526</v>
      </c>
      <c r="E24" s="3">
        <v>11346992</v>
      </c>
    </row>
    <row r="25" spans="1:5" ht="12.75">
      <c r="A25" s="1" t="s">
        <v>32</v>
      </c>
      <c r="B25" s="2" t="s">
        <v>33</v>
      </c>
      <c r="D25" s="3">
        <v>116888544</v>
      </c>
      <c r="E25" s="3">
        <v>121594931</v>
      </c>
    </row>
    <row r="26" spans="1:5" ht="12.75">
      <c r="A26" s="1" t="s">
        <v>34</v>
      </c>
      <c r="B26" s="2" t="s">
        <v>35</v>
      </c>
      <c r="D26" s="3">
        <v>106471913</v>
      </c>
      <c r="E26" s="3">
        <v>109207281</v>
      </c>
    </row>
    <row r="27" spans="1:5" ht="12.75">
      <c r="A27" s="17" t="s">
        <v>36</v>
      </c>
      <c r="D27" s="3">
        <v>39963396</v>
      </c>
      <c r="E27" s="3">
        <v>44282479</v>
      </c>
    </row>
    <row r="28" spans="1:5" ht="12.75">
      <c r="A28" s="17" t="s">
        <v>37</v>
      </c>
      <c r="D28" s="3">
        <v>24416738</v>
      </c>
      <c r="E28" s="3">
        <v>26324690</v>
      </c>
    </row>
    <row r="29" spans="1:5" ht="12.75">
      <c r="A29" s="17" t="s">
        <v>38</v>
      </c>
      <c r="D29" s="3">
        <v>25288176</v>
      </c>
      <c r="E29" s="3">
        <v>22794145</v>
      </c>
    </row>
    <row r="30" spans="1:5" ht="12.75">
      <c r="A30" s="17" t="s">
        <v>39</v>
      </c>
      <c r="D30" s="3">
        <v>3086</v>
      </c>
      <c r="E30" s="3">
        <v>2517</v>
      </c>
    </row>
    <row r="31" spans="1:5" ht="12.75">
      <c r="A31" s="17" t="s">
        <v>40</v>
      </c>
      <c r="D31" s="3">
        <v>772790</v>
      </c>
      <c r="E31" s="3">
        <v>592671</v>
      </c>
    </row>
    <row r="32" spans="1:5" ht="12.75">
      <c r="A32" s="17" t="s">
        <v>41</v>
      </c>
      <c r="D32" s="3">
        <v>16027727</v>
      </c>
      <c r="E32" s="3">
        <v>15210779</v>
      </c>
    </row>
    <row r="33" spans="1:5" ht="25.5">
      <c r="A33" s="1" t="s">
        <v>42</v>
      </c>
      <c r="B33" s="2" t="s">
        <v>43</v>
      </c>
      <c r="D33" s="3">
        <v>110991256</v>
      </c>
      <c r="E33" s="3">
        <v>74934555</v>
      </c>
    </row>
    <row r="34" spans="1:5" ht="12.75">
      <c r="A34" s="1" t="s">
        <v>44</v>
      </c>
      <c r="B34" s="2" t="s">
        <v>45</v>
      </c>
      <c r="D34" s="3">
        <v>8154138</v>
      </c>
      <c r="E34" s="3">
        <v>1408165</v>
      </c>
    </row>
    <row r="36" spans="1:5" s="15" customFormat="1" ht="12.75">
      <c r="A36" s="11" t="s">
        <v>46</v>
      </c>
      <c r="B36" s="15" t="s">
        <v>47</v>
      </c>
      <c r="D36" s="13">
        <v>876415060</v>
      </c>
      <c r="E36" s="13">
        <v>452990847</v>
      </c>
    </row>
    <row r="37" spans="1:5" ht="12.75">
      <c r="A37" s="1" t="s">
        <v>48</v>
      </c>
      <c r="B37" s="2" t="s">
        <v>49</v>
      </c>
      <c r="D37" s="3">
        <f>659595245+500000</f>
        <v>660095245</v>
      </c>
      <c r="E37" s="3">
        <v>362635564</v>
      </c>
    </row>
    <row r="38" spans="1:5" ht="12.75">
      <c r="A38" s="1" t="s">
        <v>50</v>
      </c>
      <c r="B38" s="2" t="s">
        <v>51</v>
      </c>
      <c r="D38" s="3">
        <v>27972239</v>
      </c>
      <c r="E38" s="3">
        <v>61169311</v>
      </c>
    </row>
    <row r="39" spans="1:5" ht="12.75">
      <c r="A39" s="1" t="s">
        <v>52</v>
      </c>
      <c r="B39" s="2" t="s">
        <v>53</v>
      </c>
      <c r="D39" s="3">
        <v>31229763</v>
      </c>
      <c r="E39" s="3">
        <v>3114370</v>
      </c>
    </row>
    <row r="40" spans="1:5" ht="12.75">
      <c r="A40" s="1" t="s">
        <v>54</v>
      </c>
      <c r="B40" s="2" t="s">
        <v>55</v>
      </c>
      <c r="D40" s="3">
        <v>461849</v>
      </c>
      <c r="E40" s="3">
        <v>887699</v>
      </c>
    </row>
    <row r="41" spans="1:5" ht="12.75">
      <c r="A41" s="1" t="s">
        <v>56</v>
      </c>
      <c r="B41" s="2" t="s">
        <v>57</v>
      </c>
      <c r="D41" s="3">
        <v>141675212</v>
      </c>
      <c r="E41" s="3">
        <v>10641334</v>
      </c>
    </row>
    <row r="42" spans="1:5" ht="12.75">
      <c r="A42" s="18" t="s">
        <v>58</v>
      </c>
      <c r="B42" s="2" t="s">
        <v>59</v>
      </c>
      <c r="D42" s="3">
        <v>15480752</v>
      </c>
      <c r="E42" s="3">
        <v>14542569</v>
      </c>
    </row>
    <row r="43" ht="12.75">
      <c r="A43" s="17"/>
    </row>
    <row r="46" spans="1:5" s="19" customFormat="1" ht="12.75">
      <c r="A46" s="14" t="s">
        <v>60</v>
      </c>
      <c r="B46" s="19" t="s">
        <v>10</v>
      </c>
      <c r="D46" s="13">
        <v>286735301</v>
      </c>
      <c r="E46" s="13">
        <v>252753133</v>
      </c>
    </row>
    <row r="47" spans="1:5" s="19" customFormat="1" ht="12.75">
      <c r="A47" s="14"/>
      <c r="D47" s="13"/>
      <c r="E47" s="13"/>
    </row>
    <row r="48" spans="1:5" s="15" customFormat="1" ht="12.75">
      <c r="A48" s="11" t="s">
        <v>61</v>
      </c>
      <c r="B48" s="15" t="s">
        <v>62</v>
      </c>
      <c r="D48" s="13">
        <v>90791562</v>
      </c>
      <c r="E48" s="13">
        <v>81073361</v>
      </c>
    </row>
    <row r="49" spans="1:5" ht="12.75">
      <c r="A49" s="1" t="s">
        <v>63</v>
      </c>
      <c r="B49" s="2" t="s">
        <v>64</v>
      </c>
      <c r="D49" s="3">
        <v>14288700</v>
      </c>
      <c r="E49" s="3">
        <v>13339021</v>
      </c>
    </row>
    <row r="50" spans="1:5" ht="12.75">
      <c r="A50" s="1" t="s">
        <v>65</v>
      </c>
      <c r="B50" s="2" t="s">
        <v>66</v>
      </c>
      <c r="D50" s="3">
        <v>106414</v>
      </c>
      <c r="E50" s="3">
        <v>55503</v>
      </c>
    </row>
    <row r="51" spans="1:5" ht="12.75">
      <c r="A51" s="1" t="s">
        <v>67</v>
      </c>
      <c r="B51" s="2" t="s">
        <v>68</v>
      </c>
      <c r="D51" s="3">
        <v>1053771</v>
      </c>
      <c r="E51" s="3">
        <v>908025</v>
      </c>
    </row>
    <row r="52" spans="1:5" ht="12.75">
      <c r="A52" s="1" t="s">
        <v>69</v>
      </c>
      <c r="B52" s="2" t="s">
        <v>70</v>
      </c>
      <c r="D52" s="3">
        <v>2157778</v>
      </c>
      <c r="E52" s="3">
        <v>3659</v>
      </c>
    </row>
    <row r="53" spans="1:5" ht="12.75">
      <c r="A53" s="1" t="s">
        <v>71</v>
      </c>
      <c r="B53" s="2" t="s">
        <v>72</v>
      </c>
      <c r="D53" s="3">
        <v>0</v>
      </c>
      <c r="E53" s="3">
        <v>12</v>
      </c>
    </row>
    <row r="54" spans="1:5" ht="25.5">
      <c r="A54" s="1" t="s">
        <v>73</v>
      </c>
      <c r="B54" s="2" t="s">
        <v>74</v>
      </c>
      <c r="D54" s="3">
        <v>73184899</v>
      </c>
      <c r="E54" s="3">
        <v>66767141</v>
      </c>
    </row>
    <row r="56" spans="1:5" s="15" customFormat="1" ht="12.75">
      <c r="A56" s="11" t="s">
        <v>75</v>
      </c>
      <c r="B56" s="15" t="s">
        <v>76</v>
      </c>
      <c r="D56" s="3">
        <v>211151</v>
      </c>
      <c r="E56" s="3">
        <v>242034</v>
      </c>
    </row>
    <row r="57" spans="1:5" s="15" customFormat="1" ht="12.75">
      <c r="A57" s="11" t="s">
        <v>77</v>
      </c>
      <c r="B57" s="15" t="s">
        <v>78</v>
      </c>
      <c r="C57" s="12"/>
      <c r="D57" s="3">
        <v>101601662</v>
      </c>
      <c r="E57" s="3">
        <v>96178170</v>
      </c>
    </row>
    <row r="58" spans="1:5" s="15" customFormat="1" ht="12.75">
      <c r="A58" s="11" t="s">
        <v>79</v>
      </c>
      <c r="B58" s="15" t="s">
        <v>80</v>
      </c>
      <c r="D58" s="3">
        <v>14423109</v>
      </c>
      <c r="E58" s="3">
        <v>5734016</v>
      </c>
    </row>
    <row r="59" spans="1:5" s="15" customFormat="1" ht="12.75">
      <c r="A59" s="11" t="s">
        <v>81</v>
      </c>
      <c r="B59" s="15" t="s">
        <v>82</v>
      </c>
      <c r="D59" s="3">
        <f>5183910-500000</f>
        <v>4683910</v>
      </c>
      <c r="E59" s="3">
        <v>4402273</v>
      </c>
    </row>
    <row r="61" spans="1:5" s="15" customFormat="1" ht="12.75">
      <c r="A61" s="11" t="s">
        <v>83</v>
      </c>
      <c r="B61" s="15" t="s">
        <v>84</v>
      </c>
      <c r="D61" s="13">
        <v>74523907</v>
      </c>
      <c r="E61" s="13">
        <v>65123279</v>
      </c>
    </row>
    <row r="62" spans="1:5" ht="12.75">
      <c r="A62" s="1" t="s">
        <v>85</v>
      </c>
      <c r="B62" s="2" t="s">
        <v>86</v>
      </c>
      <c r="D62" s="3">
        <v>245593</v>
      </c>
      <c r="E62" s="3">
        <v>277157</v>
      </c>
    </row>
    <row r="63" spans="1:5" ht="12.75">
      <c r="A63" s="1" t="s">
        <v>87</v>
      </c>
      <c r="B63" s="2" t="s">
        <v>88</v>
      </c>
      <c r="D63" s="3">
        <v>33824297</v>
      </c>
      <c r="E63" s="3">
        <v>18862207</v>
      </c>
    </row>
    <row r="64" spans="1:5" ht="12.75">
      <c r="A64" s="1" t="s">
        <v>89</v>
      </c>
      <c r="B64" s="2" t="s">
        <v>90</v>
      </c>
      <c r="D64" s="3">
        <v>31009282</v>
      </c>
      <c r="E64" s="3">
        <v>35546382</v>
      </c>
    </row>
    <row r="65" spans="1:5" ht="12.75">
      <c r="A65" s="1" t="s">
        <v>91</v>
      </c>
      <c r="B65" s="2" t="s">
        <v>92</v>
      </c>
      <c r="D65" s="3">
        <v>4680492</v>
      </c>
      <c r="E65" s="3">
        <v>4163437</v>
      </c>
    </row>
    <row r="66" spans="1:5" ht="12.75">
      <c r="A66" s="1" t="s">
        <v>93</v>
      </c>
      <c r="B66" s="2" t="s">
        <v>94</v>
      </c>
      <c r="D66" s="3">
        <v>3488466</v>
      </c>
      <c r="E66" s="3">
        <v>5333055</v>
      </c>
    </row>
    <row r="67" spans="1:5" ht="12.75">
      <c r="A67" s="1" t="s">
        <v>95</v>
      </c>
      <c r="B67" s="2" t="s">
        <v>96</v>
      </c>
      <c r="D67" s="3">
        <v>555152</v>
      </c>
      <c r="E67" s="3">
        <v>331451</v>
      </c>
    </row>
    <row r="68" spans="1:5" ht="12.75">
      <c r="A68" s="1" t="s">
        <v>97</v>
      </c>
      <c r="B68" s="2" t="s">
        <v>98</v>
      </c>
      <c r="D68" s="3">
        <v>50087</v>
      </c>
      <c r="E68" s="3">
        <v>40595</v>
      </c>
    </row>
    <row r="69" spans="1:5" ht="12.75">
      <c r="A69" s="1" t="s">
        <v>99</v>
      </c>
      <c r="B69" s="2" t="s">
        <v>100</v>
      </c>
      <c r="D69" s="3">
        <v>670538</v>
      </c>
      <c r="E69" s="3">
        <v>568995</v>
      </c>
    </row>
    <row r="71" spans="1:5" s="15" customFormat="1" ht="12.75">
      <c r="A71" s="11" t="s">
        <v>101</v>
      </c>
      <c r="B71" s="15" t="s">
        <v>102</v>
      </c>
      <c r="D71" s="13">
        <v>2799176211</v>
      </c>
      <c r="E71" s="13">
        <v>2290395761</v>
      </c>
    </row>
    <row r="72" spans="4:5" ht="12.75">
      <c r="D72" s="13"/>
      <c r="E72" s="13"/>
    </row>
    <row r="73" spans="1:3" ht="12.75">
      <c r="A73" s="11" t="s">
        <v>103</v>
      </c>
      <c r="B73" s="2" t="s">
        <v>10</v>
      </c>
      <c r="C73" s="12" t="s">
        <v>8</v>
      </c>
    </row>
    <row r="74" ht="12.75">
      <c r="A74" s="11"/>
    </row>
    <row r="75" spans="1:5" s="15" customFormat="1" ht="12.75">
      <c r="A75" s="14" t="s">
        <v>104</v>
      </c>
      <c r="B75" s="15" t="s">
        <v>10</v>
      </c>
      <c r="D75" s="13">
        <v>2418330674</v>
      </c>
      <c r="E75" s="13">
        <v>1952320461</v>
      </c>
    </row>
    <row r="76" spans="1:5" s="15" customFormat="1" ht="12.75">
      <c r="A76" s="14"/>
      <c r="D76" s="13"/>
      <c r="E76" s="13"/>
    </row>
    <row r="77" spans="1:5" s="15" customFormat="1" ht="25.5">
      <c r="A77" s="11" t="s">
        <v>105</v>
      </c>
      <c r="B77" s="15" t="s">
        <v>106</v>
      </c>
      <c r="D77" s="3">
        <v>2064761685</v>
      </c>
      <c r="E77" s="3">
        <v>1788539268</v>
      </c>
    </row>
    <row r="78" spans="1:5" ht="12.75">
      <c r="A78" s="17" t="s">
        <v>107</v>
      </c>
      <c r="B78" s="2" t="s">
        <v>108</v>
      </c>
      <c r="D78" s="3">
        <v>888325625</v>
      </c>
      <c r="E78" s="3">
        <v>1094571371</v>
      </c>
    </row>
    <row r="79" spans="1:5" ht="12.75">
      <c r="A79" s="17" t="s">
        <v>109</v>
      </c>
      <c r="B79" s="2" t="s">
        <v>110</v>
      </c>
      <c r="D79" s="3">
        <v>1128881643</v>
      </c>
      <c r="E79" s="3">
        <v>688917192</v>
      </c>
    </row>
    <row r="80" spans="1:5" ht="12.75">
      <c r="A80" s="17" t="s">
        <v>111</v>
      </c>
      <c r="B80" s="2" t="s">
        <v>112</v>
      </c>
      <c r="D80" s="3">
        <v>47554417</v>
      </c>
      <c r="E80" s="3">
        <v>5050705</v>
      </c>
    </row>
    <row r="82" spans="1:5" s="15" customFormat="1" ht="12.75">
      <c r="A82" s="11" t="s">
        <v>113</v>
      </c>
      <c r="B82" s="15" t="s">
        <v>114</v>
      </c>
      <c r="D82" s="3">
        <v>14341081</v>
      </c>
      <c r="E82" s="3">
        <v>8986741</v>
      </c>
    </row>
    <row r="84" spans="1:5" s="15" customFormat="1" ht="12.75">
      <c r="A84" s="11" t="s">
        <v>115</v>
      </c>
      <c r="B84" s="15" t="s">
        <v>116</v>
      </c>
      <c r="D84" s="13">
        <v>154833213</v>
      </c>
      <c r="E84" s="13">
        <v>34464538</v>
      </c>
    </row>
    <row r="85" spans="1:5" ht="12.75">
      <c r="A85" s="1" t="s">
        <v>117</v>
      </c>
      <c r="B85" s="2" t="s">
        <v>118</v>
      </c>
      <c r="D85" s="3">
        <v>206184002</v>
      </c>
      <c r="E85" s="3">
        <v>84089607</v>
      </c>
    </row>
    <row r="86" spans="1:5" ht="12.75">
      <c r="A86" s="1" t="s">
        <v>119</v>
      </c>
      <c r="B86" s="2" t="s">
        <v>120</v>
      </c>
      <c r="D86" s="3">
        <v>-72023506</v>
      </c>
      <c r="E86" s="3">
        <v>-63075491</v>
      </c>
    </row>
    <row r="87" spans="1:5" ht="12.75">
      <c r="A87" s="1" t="s">
        <v>121</v>
      </c>
      <c r="B87" s="2" t="s">
        <v>122</v>
      </c>
      <c r="D87" s="3">
        <v>19484965</v>
      </c>
      <c r="E87" s="3">
        <v>13999384</v>
      </c>
    </row>
    <row r="88" spans="1:5" ht="12.75">
      <c r="A88" s="1" t="s">
        <v>123</v>
      </c>
      <c r="B88" s="2" t="s">
        <v>124</v>
      </c>
      <c r="D88" s="3">
        <v>1187752</v>
      </c>
      <c r="E88" s="3">
        <v>-548962</v>
      </c>
    </row>
    <row r="90" spans="1:5" s="15" customFormat="1" ht="12.75">
      <c r="A90" s="11" t="s">
        <v>125</v>
      </c>
      <c r="B90" s="15" t="s">
        <v>126</v>
      </c>
      <c r="D90" s="13">
        <v>184394695</v>
      </c>
      <c r="E90" s="13">
        <v>120329914</v>
      </c>
    </row>
    <row r="91" spans="1:5" ht="12.75">
      <c r="A91" s="1" t="s">
        <v>127</v>
      </c>
      <c r="B91" s="2" t="s">
        <v>128</v>
      </c>
      <c r="D91" s="3">
        <v>134441433</v>
      </c>
      <c r="E91" s="3">
        <v>121923167</v>
      </c>
    </row>
    <row r="92" spans="1:5" ht="12.75">
      <c r="A92" s="1" t="s">
        <v>129</v>
      </c>
      <c r="B92" s="2" t="s">
        <v>130</v>
      </c>
      <c r="D92" s="3">
        <v>41497528</v>
      </c>
      <c r="E92" s="3">
        <v>-9203725</v>
      </c>
    </row>
    <row r="93" spans="1:5" ht="12.75">
      <c r="A93" s="1" t="s">
        <v>131</v>
      </c>
      <c r="B93" s="2" t="s">
        <v>132</v>
      </c>
      <c r="D93" s="3">
        <v>5000031</v>
      </c>
      <c r="E93" s="3">
        <v>5851389</v>
      </c>
    </row>
    <row r="94" spans="1:5" ht="12.75">
      <c r="A94" s="1" t="s">
        <v>133</v>
      </c>
      <c r="B94" s="2" t="s">
        <v>134</v>
      </c>
      <c r="D94" s="3">
        <v>3455703</v>
      </c>
      <c r="E94" s="3">
        <v>1759083</v>
      </c>
    </row>
    <row r="96" spans="1:5" s="15" customFormat="1" ht="12.75">
      <c r="A96" s="14" t="s">
        <v>135</v>
      </c>
      <c r="B96" s="15" t="s">
        <v>10</v>
      </c>
      <c r="C96" s="12"/>
      <c r="D96" s="13">
        <v>380845536</v>
      </c>
      <c r="E96" s="13">
        <v>338075300</v>
      </c>
    </row>
    <row r="97" spans="1:5" ht="12.75">
      <c r="A97" s="1" t="s">
        <v>136</v>
      </c>
      <c r="B97" s="2" t="s">
        <v>137</v>
      </c>
      <c r="D97" s="3">
        <v>300268858</v>
      </c>
      <c r="E97" s="3">
        <v>268871971</v>
      </c>
    </row>
    <row r="98" spans="1:5" ht="12.75">
      <c r="A98" s="1" t="s">
        <v>138</v>
      </c>
      <c r="B98" s="2" t="s">
        <v>139</v>
      </c>
      <c r="D98" s="3">
        <v>1077404</v>
      </c>
      <c r="E98" s="3">
        <v>661369</v>
      </c>
    </row>
    <row r="99" spans="1:5" ht="12.75">
      <c r="A99" s="1" t="s">
        <v>140</v>
      </c>
      <c r="B99" s="2" t="s">
        <v>141</v>
      </c>
      <c r="D99" s="3">
        <v>34207624</v>
      </c>
      <c r="E99" s="3">
        <v>34157166</v>
      </c>
    </row>
    <row r="100" spans="1:5" ht="12.75">
      <c r="A100" s="1" t="s">
        <v>142</v>
      </c>
      <c r="B100" s="2" t="s">
        <v>143</v>
      </c>
      <c r="D100" s="3">
        <v>0</v>
      </c>
      <c r="E100" s="3">
        <v>20</v>
      </c>
    </row>
    <row r="101" spans="1:5" ht="12.75">
      <c r="A101" s="1" t="s">
        <v>144</v>
      </c>
      <c r="B101" s="2" t="s">
        <v>145</v>
      </c>
      <c r="D101" s="3">
        <v>14164452</v>
      </c>
      <c r="E101" s="3">
        <v>5553264</v>
      </c>
    </row>
    <row r="102" spans="1:5" ht="12.75">
      <c r="A102" s="1" t="s">
        <v>146</v>
      </c>
      <c r="B102" s="2" t="s">
        <v>147</v>
      </c>
      <c r="D102" s="3">
        <v>14775128</v>
      </c>
      <c r="E102" s="3">
        <v>13724876</v>
      </c>
    </row>
    <row r="103" spans="1:5" ht="12.75">
      <c r="A103" s="1" t="s">
        <v>148</v>
      </c>
      <c r="B103" s="2" t="s">
        <v>149</v>
      </c>
      <c r="D103" s="3">
        <v>15434451</v>
      </c>
      <c r="E103" s="3">
        <v>14622924</v>
      </c>
    </row>
    <row r="104" spans="1:5" ht="12.75">
      <c r="A104" s="1" t="s">
        <v>150</v>
      </c>
      <c r="B104" s="2" t="s">
        <v>151</v>
      </c>
      <c r="D104" s="3">
        <v>917619</v>
      </c>
      <c r="E104" s="3">
        <v>483710</v>
      </c>
    </row>
    <row r="106" spans="1:5" s="15" customFormat="1" ht="12.75">
      <c r="A106" s="11" t="s">
        <v>152</v>
      </c>
      <c r="B106" s="15" t="s">
        <v>153</v>
      </c>
      <c r="D106" s="13">
        <v>2799176210</v>
      </c>
      <c r="E106" s="13">
        <v>2290395761</v>
      </c>
    </row>
    <row r="107" spans="4:5" ht="12.75">
      <c r="D107" s="13"/>
      <c r="E107" s="13"/>
    </row>
    <row r="108" spans="1:5" ht="12.75">
      <c r="A108" s="2"/>
      <c r="D108" s="2"/>
      <c r="E108" s="2"/>
    </row>
    <row r="109" spans="1:5" s="20" customFormat="1" ht="15.75">
      <c r="A109" s="21" t="s">
        <v>154</v>
      </c>
      <c r="B109" s="22"/>
      <c r="C109" s="22"/>
      <c r="D109" s="23"/>
      <c r="E109" s="23"/>
    </row>
    <row r="110" spans="1:5" ht="15.75">
      <c r="A110" s="21" t="s">
        <v>155</v>
      </c>
      <c r="B110" s="22"/>
      <c r="C110" s="22"/>
      <c r="D110" s="23"/>
      <c r="E110" s="24" t="s">
        <v>156</v>
      </c>
    </row>
  </sheetData>
  <mergeCells count="1">
    <mergeCell ref="A2:E2"/>
  </mergeCells>
  <printOptions horizontalCentered="1"/>
  <pageMargins left="0.9448818897637796" right="0" top="0.984251968503937" bottom="0.7874015748031497" header="0.5118110236220472" footer="0.5118110236220472"/>
  <pageSetup firstPageNumber="16" useFirstPageNumber="1" horizontalDpi="600" verticalDpi="600" orientation="portrait" paperSize="9" scale="94" r:id="rId1"/>
  <headerFooter alignWithMargins="0">
    <oddFooter>&amp;R&amp;P</oddFooter>
  </headerFooter>
  <rowBreaks count="1" manualBreakCount="1">
    <brk id="55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Valsts un pašvaldību budžeta iestāžu grāmatvedības bilanču kopsavilkums 2002.gadā</dc:subject>
  <dc:creator>Irēna Šuksta</dc:creator>
  <cp:keywords/>
  <dc:description>Irena.Suksta@kase.gov.lv, 7094210</dc:description>
  <cp:lastModifiedBy>SandijaK</cp:lastModifiedBy>
  <cp:lastPrinted>2003-08-01T12:07:03Z</cp:lastPrinted>
  <dcterms:created xsi:type="dcterms:W3CDTF">2003-06-28T16:05:14Z</dcterms:created>
  <dcterms:modified xsi:type="dcterms:W3CDTF">2003-09-18T08:47:07Z</dcterms:modified>
  <cp:category/>
  <cp:version/>
  <cp:contentType/>
  <cp:contentStatus/>
</cp:coreProperties>
</file>