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K:\VALSTS_VP\Izsoles\2025\2025-11-26 Eirobondu Domestic TAP\"/>
    </mc:Choice>
  </mc:AlternateContent>
  <xr:revisionPtr revIDLastSave="0" documentId="13_ncr:1_{F0CC1F62-CA59-48BF-BC78-5583E54A819E}" xr6:coauthVersionLast="47" xr6:coauthVersionMax="47" xr10:uidLastSave="{00000000-0000-0000-0000-000000000000}"/>
  <bookViews>
    <workbookView xWindow="-120" yWindow="-120" windowWidth="38640" windowHeight="21120" tabRatio="660"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32" i="26" l="1"/>
  <c r="N1233" i="26"/>
  <c r="N1236"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<sst xmlns="http://schemas.openxmlformats.org/spreadsheetml/2006/main" count="4347" uniqueCount="74">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</sst>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17">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tabSelected="1" zoomScale="110" zoomScaleNormal="110" workbookViewId="0">
      <selection activeCell="G3" sqref="G3"/>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45987</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584</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44"/>
  <sheetViews>
    <sheetView zoomScaleNormal="100" workbookViewId="0">
      <pane ySplit="7" topLeftCell="A1214" activePane="bottomLeft" state="frozen"/>
      <selection pane="bottomLeft" activeCell="F1249" sqref="F1249"/>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6"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146">
        <v>45665</v>
      </c>
      <c r="C1219" s="147"/>
      <c r="D1219" s="148"/>
      <c r="E1219" s="148"/>
      <c r="F1219" s="148"/>
      <c r="G1219" s="149"/>
      <c r="H1219" s="148"/>
      <c r="I1219" s="148"/>
      <c r="J1219" s="148">
        <v>390001000</v>
      </c>
      <c r="K1219" s="148">
        <v>80000000</v>
      </c>
      <c r="L1219" s="148"/>
      <c r="M1219" s="148"/>
      <c r="N1219" s="220">
        <f t="shared" si="32"/>
        <v>470001000</v>
      </c>
    </row>
    <row r="1220" spans="2:14">
      <c r="B1220" s="150">
        <v>45686</v>
      </c>
      <c r="C1220" s="151"/>
      <c r="D1220" s="152"/>
      <c r="E1220" s="152"/>
      <c r="F1220" s="152"/>
      <c r="G1220" s="153"/>
      <c r="H1220" s="151"/>
      <c r="I1220" s="152"/>
      <c r="J1220" s="152">
        <v>390001000</v>
      </c>
      <c r="K1220" s="152">
        <v>80000000</v>
      </c>
      <c r="L1220" s="152"/>
      <c r="M1220" s="153"/>
      <c r="N1220" s="221">
        <f t="shared" si="32"/>
        <v>470001000</v>
      </c>
    </row>
    <row r="1221" spans="2:14">
      <c r="B1221" s="150">
        <v>45700</v>
      </c>
      <c r="C1221" s="151"/>
      <c r="D1221" s="152"/>
      <c r="E1221" s="152"/>
      <c r="F1221" s="152"/>
      <c r="G1221" s="153"/>
      <c r="H1221" s="152"/>
      <c r="I1221" s="152"/>
      <c r="J1221" s="152"/>
      <c r="K1221" s="152">
        <v>80000000</v>
      </c>
      <c r="L1221" s="152"/>
      <c r="M1221" s="152"/>
      <c r="N1221" s="221">
        <f t="shared" ref="N1221" si="33">SUM(C1221:M1221)</f>
        <v>80000000</v>
      </c>
    </row>
    <row r="1222" spans="2:14">
      <c r="B1222" s="150">
        <v>45714</v>
      </c>
      <c r="C1222" s="151"/>
      <c r="D1222" s="152"/>
      <c r="E1222" s="152"/>
      <c r="F1222" s="152"/>
      <c r="G1222" s="153"/>
      <c r="H1222" s="152"/>
      <c r="I1222" s="152"/>
      <c r="J1222" s="152"/>
      <c r="K1222" s="152">
        <v>80000000</v>
      </c>
      <c r="L1222" s="152"/>
      <c r="M1222" s="152"/>
      <c r="N1222" s="221">
        <f t="shared" ref="N1222" si="34">SUM(C1222:M1222)</f>
        <v>80000000</v>
      </c>
    </row>
    <row r="1223" spans="2:14">
      <c r="B1223" s="150">
        <v>45721</v>
      </c>
      <c r="C1223" s="151"/>
      <c r="D1223" s="152"/>
      <c r="E1223" s="152"/>
      <c r="F1223" s="152"/>
      <c r="G1223" s="153"/>
      <c r="H1223" s="152"/>
      <c r="I1223" s="152"/>
      <c r="J1223" s="152"/>
      <c r="K1223" s="152">
        <v>80000000</v>
      </c>
      <c r="L1223" s="152"/>
      <c r="M1223" s="152"/>
      <c r="N1223" s="221">
        <f t="shared" ref="N1223:N1224" si="35">SUM(C1223:M1223)</f>
        <v>80000000</v>
      </c>
    </row>
    <row r="1224" spans="2:14">
      <c r="B1224" s="150">
        <v>45742</v>
      </c>
      <c r="C1224" s="151"/>
      <c r="D1224" s="152"/>
      <c r="E1224" s="152"/>
      <c r="F1224" s="152"/>
      <c r="G1224" s="153"/>
      <c r="H1224" s="152"/>
      <c r="I1224" s="152"/>
      <c r="J1224" s="152"/>
      <c r="K1224" s="152">
        <v>80000000</v>
      </c>
      <c r="L1224" s="152"/>
      <c r="M1224" s="152"/>
      <c r="N1224" s="221">
        <f t="shared" si="35"/>
        <v>80000000</v>
      </c>
    </row>
    <row r="1225" spans="2:14">
      <c r="B1225" s="150">
        <v>45749</v>
      </c>
      <c r="C1225" s="151"/>
      <c r="D1225" s="152"/>
      <c r="E1225" s="152"/>
      <c r="F1225" s="152"/>
      <c r="G1225" s="153"/>
      <c r="H1225" s="152"/>
      <c r="I1225" s="152"/>
      <c r="J1225" s="152"/>
      <c r="K1225" s="152">
        <v>80000000</v>
      </c>
      <c r="L1225" s="152"/>
      <c r="M1225" s="152"/>
      <c r="N1225" s="221">
        <f t="shared" ref="N1225:N1227" si="36">SUM(C1225:M1225)</f>
        <v>80000000</v>
      </c>
    </row>
    <row r="1226" spans="2:14">
      <c r="B1226" s="150">
        <v>45785</v>
      </c>
      <c r="C1226" s="151"/>
      <c r="D1226" s="152"/>
      <c r="E1226" s="152"/>
      <c r="F1226" s="152"/>
      <c r="G1226" s="153"/>
      <c r="H1226" s="152"/>
      <c r="I1226" s="152"/>
      <c r="J1226" s="152"/>
      <c r="K1226" s="152">
        <v>80000000</v>
      </c>
      <c r="L1226" s="152"/>
      <c r="M1226" s="152"/>
      <c r="N1226" s="221">
        <f t="shared" si="36"/>
        <v>80000000</v>
      </c>
    </row>
    <row r="1227" spans="2:14">
      <c r="B1227" s="150">
        <v>45812</v>
      </c>
      <c r="C1227" s="151"/>
      <c r="D1227" s="152"/>
      <c r="E1227" s="152"/>
      <c r="F1227" s="152"/>
      <c r="G1227" s="153"/>
      <c r="H1227" s="152"/>
      <c r="I1227" s="152"/>
      <c r="J1227" s="152"/>
      <c r="K1227" s="152">
        <v>80000000</v>
      </c>
      <c r="L1227" s="152"/>
      <c r="M1227" s="152"/>
      <c r="N1227" s="221">
        <f t="shared" si="36"/>
        <v>80000000</v>
      </c>
    </row>
    <row r="1228" spans="2:14">
      <c r="B1228" s="150">
        <v>45840</v>
      </c>
      <c r="C1228" s="151"/>
      <c r="D1228" s="152"/>
      <c r="E1228" s="152"/>
      <c r="F1228" s="152"/>
      <c r="G1228" s="153"/>
      <c r="H1228" s="152"/>
      <c r="I1228" s="152"/>
      <c r="J1228" s="152"/>
      <c r="K1228" s="152">
        <v>80000000</v>
      </c>
      <c r="L1228" s="152"/>
      <c r="M1228" s="152"/>
      <c r="N1228" s="221">
        <f t="shared" ref="N1228:N1229" si="37">SUM(C1228:M1228)</f>
        <v>80000000</v>
      </c>
    </row>
    <row r="1229" spans="2:14">
      <c r="B1229" s="150">
        <v>45854</v>
      </c>
      <c r="C1229" s="151"/>
      <c r="D1229" s="152"/>
      <c r="E1229" s="152"/>
      <c r="F1229" s="152"/>
      <c r="G1229" s="153"/>
      <c r="H1229" s="152"/>
      <c r="I1229" s="152"/>
      <c r="J1229" s="152"/>
      <c r="K1229" s="152">
        <v>80000000</v>
      </c>
      <c r="L1229" s="152"/>
      <c r="M1229" s="152"/>
      <c r="N1229" s="221">
        <f t="shared" si="37"/>
        <v>80000000</v>
      </c>
    </row>
    <row r="1230" spans="2:14">
      <c r="B1230" s="150">
        <v>45882</v>
      </c>
      <c r="C1230" s="151"/>
      <c r="D1230" s="152"/>
      <c r="E1230" s="152"/>
      <c r="F1230" s="152"/>
      <c r="G1230" s="153"/>
      <c r="H1230" s="152"/>
      <c r="I1230" s="152"/>
      <c r="J1230" s="152"/>
      <c r="K1230" s="152">
        <v>80000000</v>
      </c>
      <c r="L1230" s="152"/>
      <c r="M1230" s="152"/>
      <c r="N1230" s="221">
        <v>80000000</v>
      </c>
    </row>
    <row r="1231" spans="2:14">
      <c r="B1231" s="150">
        <v>45903</v>
      </c>
      <c r="C1231" s="151"/>
      <c r="D1231" s="152"/>
      <c r="E1231" s="152"/>
      <c r="F1231" s="152"/>
      <c r="G1231" s="153"/>
      <c r="H1231" s="152"/>
      <c r="I1231" s="152"/>
      <c r="J1231" s="152"/>
      <c r="K1231" s="152">
        <v>80000000</v>
      </c>
      <c r="L1231" s="152"/>
      <c r="M1231" s="152"/>
      <c r="N1231" s="221">
        <v>80000000</v>
      </c>
    </row>
    <row r="1232" spans="2:14">
      <c r="B1232" s="150">
        <v>45917</v>
      </c>
      <c r="C1232" s="151"/>
      <c r="D1232" s="152"/>
      <c r="E1232" s="152"/>
      <c r="F1232" s="152"/>
      <c r="G1232" s="153"/>
      <c r="H1232" s="152"/>
      <c r="I1232" s="152"/>
      <c r="J1232" s="152"/>
      <c r="K1232" s="152">
        <v>80000000</v>
      </c>
      <c r="L1232" s="152"/>
      <c r="M1232" s="152"/>
      <c r="N1232" s="221">
        <f t="shared" ref="N1232" si="38">SUM(C1232:M1232)</f>
        <v>80000000</v>
      </c>
    </row>
    <row r="1233" spans="2:14">
      <c r="B1233" s="150">
        <v>45938</v>
      </c>
      <c r="C1233" s="151"/>
      <c r="D1233" s="152"/>
      <c r="E1233" s="152"/>
      <c r="F1233" s="152"/>
      <c r="G1233" s="153"/>
      <c r="H1233" s="152"/>
      <c r="I1233" s="152"/>
      <c r="J1233" s="152"/>
      <c r="K1233" s="152">
        <v>80000000</v>
      </c>
      <c r="L1233" s="152"/>
      <c r="M1233" s="152"/>
      <c r="N1233" s="221">
        <f t="shared" ref="N1233" si="39">SUM(C1233:M1233)</f>
        <v>80000000</v>
      </c>
    </row>
    <row r="1234" spans="2:14">
      <c r="B1234" s="150">
        <v>45952</v>
      </c>
      <c r="C1234" s="151"/>
      <c r="D1234" s="152"/>
      <c r="E1234" s="152"/>
      <c r="F1234" s="152"/>
      <c r="G1234" s="153"/>
      <c r="H1234" s="152"/>
      <c r="I1234" s="152"/>
      <c r="J1234" s="152"/>
      <c r="K1234" s="152">
        <v>80000000</v>
      </c>
      <c r="L1234" s="152"/>
      <c r="M1234" s="152"/>
      <c r="N1234" s="221">
        <v>80000000</v>
      </c>
    </row>
    <row r="1235" spans="2:14">
      <c r="B1235" s="150">
        <v>45973</v>
      </c>
      <c r="C1235" s="151"/>
      <c r="D1235" s="152"/>
      <c r="E1235" s="152"/>
      <c r="F1235" s="152"/>
      <c r="G1235" s="153"/>
      <c r="H1235" s="152"/>
      <c r="I1235" s="152"/>
      <c r="J1235" s="152"/>
      <c r="K1235" s="152">
        <v>80000000</v>
      </c>
      <c r="L1235" s="152"/>
      <c r="M1235" s="152"/>
      <c r="N1235" s="221">
        <v>80000000</v>
      </c>
    </row>
    <row r="1236" spans="2:14" ht="13.5" thickBot="1">
      <c r="B1236" s="273">
        <v>45987</v>
      </c>
      <c r="C1236" s="219"/>
      <c r="D1236" s="222"/>
      <c r="E1236" s="222"/>
      <c r="F1236" s="222"/>
      <c r="G1236" s="223"/>
      <c r="H1236" s="222"/>
      <c r="I1236" s="222"/>
      <c r="J1236" s="222"/>
      <c r="K1236" s="222">
        <v>80000000</v>
      </c>
      <c r="L1236" s="222"/>
      <c r="M1236" s="222"/>
      <c r="N1236" s="224">
        <f t="shared" si="32"/>
        <v>80000000</v>
      </c>
    </row>
    <row r="1237" spans="2:14" ht="27" customHeight="1">
      <c r="B1237" s="289" t="s">
        <v>45</v>
      </c>
      <c r="C1237" s="289"/>
      <c r="D1237" s="289"/>
      <c r="E1237" s="289"/>
      <c r="F1237" s="289"/>
      <c r="G1237" s="289"/>
      <c r="H1237" s="289"/>
      <c r="I1237" s="289"/>
      <c r="J1237" s="289"/>
      <c r="K1237" s="289"/>
      <c r="L1237" s="289"/>
      <c r="M1237" s="289"/>
      <c r="N1237" s="289"/>
    </row>
    <row r="1238" spans="2:14" ht="27.75" customHeight="1">
      <c r="B1238" s="277" t="s">
        <v>46</v>
      </c>
      <c r="C1238" s="277"/>
      <c r="D1238" s="277"/>
      <c r="E1238" s="277"/>
      <c r="F1238" s="277"/>
      <c r="G1238" s="277"/>
      <c r="H1238" s="277"/>
      <c r="I1238" s="277"/>
      <c r="J1238" s="277"/>
      <c r="K1238" s="277"/>
      <c r="L1238" s="277"/>
      <c r="M1238" s="277"/>
      <c r="N1238" s="277"/>
    </row>
    <row r="1239" spans="2:14">
      <c r="I1239" s="227"/>
      <c r="J1239" s="227"/>
      <c r="K1239" s="227"/>
      <c r="L1239" s="227"/>
      <c r="M1239" s="227"/>
    </row>
    <row r="1244" spans="2:14">
      <c r="G1244" s="181"/>
    </row>
  </sheetData>
  <mergeCells count="7">
    <mergeCell ref="B1238:N1238"/>
    <mergeCell ref="B2:N2"/>
    <mergeCell ref="B3:N3"/>
    <mergeCell ref="C6:G6"/>
    <mergeCell ref="H6:M6"/>
    <mergeCell ref="C5:M5"/>
    <mergeCell ref="B1237:N1237"/>
  </mergeCells>
  <phoneticPr fontId="0" type="noConversion"/>
  <conditionalFormatting sqref="B8:N1236">
    <cfRule type="expression" dxfId="7" priority="1" stopIfTrue="1">
      <formula>MOD(ROW(),2)=1</formula>
    </cfRule>
  </conditionalFormatting>
  <conditionalFormatting sqref="O998">
    <cfRule type="expression" dxfId="6"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5" priority="5" stopIfTrue="1">
      <formula>MOD(ROW(),2)=1</formula>
    </cfRule>
  </conditionalFormatting>
  <conditionalFormatting sqref="B864:P875">
    <cfRule type="expression" dxfId="4"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3" priority="82" stopIfTrue="1">
      <formula>MOD(ROW(),2)=1</formula>
    </cfRule>
  </conditionalFormatting>
  <conditionalFormatting sqref="B139:Q217">
    <cfRule type="expression" dxfId="2" priority="1" stopIfTrue="1">
      <formula>MOD(ROW(),2)=1</formula>
    </cfRule>
  </conditionalFormatting>
  <conditionalFormatting sqref="K26:P138">
    <cfRule type="expression" dxfId="1" priority="81" stopIfTrue="1">
      <formula>MOD(ROW(),2)=1</formula>
    </cfRule>
  </conditionalFormatting>
  <conditionalFormatting sqref="Q18:Q138">
    <cfRule type="expression" dxfId="0"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Baiba Ziliņa</cp:lastModifiedBy>
  <cp:lastPrinted>2020-02-19T14:58:46Z</cp:lastPrinted>
  <dcterms:created xsi:type="dcterms:W3CDTF">2000-06-26T06:18:19Z</dcterms:created>
  <dcterms:modified xsi:type="dcterms:W3CDTF">2025-11-26T12:29:02Z</dcterms:modified>
</cp:coreProperties>
</file>