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a.janvare\Desktop\Aizdevumi majas lapa\"/>
    </mc:Choice>
  </mc:AlternateContent>
  <bookViews>
    <workbookView xWindow="0" yWindow="0" windowWidth="16380" windowHeight="8196"/>
  </bookViews>
  <sheets>
    <sheet name="nodrošinājuma saraksts" sheetId="4" r:id="rId1"/>
  </sheets>
  <externalReferences>
    <externalReference r:id="rId2"/>
    <externalReference r:id="rId3"/>
  </externalReferences>
  <definedNames>
    <definedName name="__xlnm.Print_Area_1">#REF!</definedName>
    <definedName name="__xlnm.Print_Titles_1">#REF!</definedName>
    <definedName name="_Fill" hidden="1">'[1]1993'!#REF!</definedName>
    <definedName name="BaseYear">#REF!</definedName>
    <definedName name="BillAnnualDomesticSewerage">#REF!</definedName>
    <definedName name="BillAnnualDomesticWater">#REF!</definedName>
    <definedName name="CF">[2]JurmalaSW!$H$2</definedName>
    <definedName name="CFCase">#REF!</definedName>
    <definedName name="CivilReplacementMask">#REF!</definedName>
    <definedName name="CostInitial">#REF!</definedName>
    <definedName name="CostPercentPipes">#REF!</definedName>
    <definedName name="CostPercentPlant">#REF!</definedName>
    <definedName name="CostWaterAsPercentTotal">#REF!</definedName>
    <definedName name="DAT_RANGE_1">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isc_rate">#REF!</definedName>
    <definedName name="EvalPeriod">#REF!</definedName>
    <definedName name="Excel_BuiltIn__FilterDatabase_1">#REF!</definedName>
    <definedName name="Excel_BuiltIn_Print_Titles_1">#REF!</definedName>
    <definedName name="FactorMM">#REF!</definedName>
    <definedName name="formulas_1">#REF!</definedName>
    <definedName name="galvene_1">#REF!</definedName>
    <definedName name="GrantRateActual">#REF!</definedName>
    <definedName name="headers_1">#REF!</definedName>
    <definedName name="HHIncomeIndex">#REF!</definedName>
    <definedName name="HoursWorking">#REF!</definedName>
    <definedName name="identifikators_1">#REF!</definedName>
    <definedName name="IESTADE_1">#REF!</definedName>
    <definedName name="IncomeHHBase">#REF!</definedName>
    <definedName name="kodifikators_1">#REF!</definedName>
    <definedName name="kol_sk_1">#REF!</definedName>
    <definedName name="LabourCostIndex">#REF!</definedName>
    <definedName name="LCAnnual">#REF!</definedName>
    <definedName name="LifeCivil">#REF!</definedName>
    <definedName name="LifePipes">#REF!</definedName>
    <definedName name="LifePlant">#REF!</definedName>
    <definedName name="MMMask">#REF!</definedName>
    <definedName name="NOSAUKUMS_1">#REF!</definedName>
    <definedName name="OperatingMask">#REF!</definedName>
    <definedName name="ORG_GRAMATVEDIS_1">#REF!</definedName>
    <definedName name="ORG_VADITAJS_1">#REF!</definedName>
    <definedName name="Period">#REF!</definedName>
    <definedName name="PeriodMMFirst">#REF!</definedName>
    <definedName name="PeriodMMSecond">#REF!</definedName>
    <definedName name="PipeReplacementMask">#REF!</definedName>
    <definedName name="PlantReplacementMask">#REF!</definedName>
    <definedName name="PplHh">#REF!</definedName>
    <definedName name="_xlnm.Print_Area" localSheetId="0">'nodrošinājuma saraksts'!$A$1:$I$121</definedName>
    <definedName name="RateDisc">[2]JurmalaSW!$H$3</definedName>
    <definedName name="RateDiscount">#REF!</definedName>
    <definedName name="RateExch">[2]JurmalaSW!$H$4</definedName>
    <definedName name="RateGrantBase">#REF!</definedName>
    <definedName name="ReplaceCase">#REF!</definedName>
    <definedName name="RVCase">#REF!</definedName>
    <definedName name="Sagataves_id_1">#REF!</definedName>
    <definedName name="Seweragelcd">#REF!</definedName>
    <definedName name="SizeHH">#REF!</definedName>
    <definedName name="TAB_RANGE_1">#REF!</definedName>
    <definedName name="TEST0">#REF!</definedName>
    <definedName name="TESTHKEY">#REF!</definedName>
    <definedName name="TESTKEYS">#REF!</definedName>
    <definedName name="TESTVKEY">#REF!</definedName>
    <definedName name="tips">#REF!</definedName>
    <definedName name="tips_1_1">#REF!</definedName>
    <definedName name="tips_2_1">#REF!</definedName>
    <definedName name="unitprice">#REF!</definedName>
    <definedName name="vat">#REF!</definedName>
    <definedName name="Waterlcd">#REF!</definedName>
    <definedName name="WOPFactor">[2]JurmalaSW!$H$5</definedName>
    <definedName name="Y">#REF!</definedName>
    <definedName name="Year">#REF!</definedName>
    <definedName name="YearOpFirst">#REF!</definedName>
    <definedName name="YearRV">#REF!</definedName>
    <definedName name="ZIMEJUMS1">#REF!</definedName>
  </definedNames>
  <calcPr calcId="162913" iterateDelta="252"/>
</workbook>
</file>

<file path=xl/calcChain.xml><?xml version="1.0" encoding="utf-8"?>
<calcChain xmlns="http://schemas.openxmlformats.org/spreadsheetml/2006/main">
  <c r="B111" i="4" l="1"/>
  <c r="B104" i="4"/>
  <c r="B95" i="4"/>
  <c r="B86" i="4"/>
  <c r="B50" i="4"/>
  <c r="B74" i="4"/>
  <c r="I74" i="4"/>
  <c r="I50" i="4"/>
  <c r="I115" i="4" l="1"/>
  <c r="I108" i="4"/>
  <c r="I101" i="4"/>
  <c r="I92" i="4"/>
  <c r="I80" i="4"/>
  <c r="H80" i="4"/>
  <c r="I71" i="4"/>
  <c r="H71" i="4"/>
  <c r="I48" i="4"/>
  <c r="H48" i="4"/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113" i="4" l="1"/>
  <c r="A114" i="4" s="1"/>
  <c r="A106" i="4"/>
  <c r="A107" i="4" s="1"/>
  <c r="A97" i="4"/>
  <c r="A98" i="4" s="1"/>
  <c r="A99" i="4" s="1"/>
  <c r="A100" i="4" s="1"/>
  <c r="A88" i="4"/>
  <c r="A89" i="4" s="1"/>
  <c r="A90" i="4" s="1"/>
  <c r="A91" i="4" s="1"/>
  <c r="A76" i="4"/>
  <c r="A77" i="4" s="1"/>
  <c r="A78" i="4" s="1"/>
  <c r="A79" i="4" s="1"/>
  <c r="I82" i="4"/>
  <c r="A52" i="4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H82" i="4" l="1"/>
</calcChain>
</file>

<file path=xl/sharedStrings.xml><?xml version="1.0" encoding="utf-8"?>
<sst xmlns="http://schemas.openxmlformats.org/spreadsheetml/2006/main" count="59" uniqueCount="39">
  <si>
    <t>KODI</t>
  </si>
  <si>
    <t>Pārskata periods</t>
  </si>
  <si>
    <t>Krājumi</t>
  </si>
  <si>
    <t>Naudas līdzekļi</t>
  </si>
  <si>
    <t>Iestādes vadītājs_______________________</t>
  </si>
  <si>
    <t>Atbildīgais finanšu darbinieks______________</t>
  </si>
  <si>
    <t>Valsts aizdevuma nodrošinājuma saraksts</t>
  </si>
  <si>
    <r>
      <t xml:space="preserve">Nekustamais īpašums </t>
    </r>
    <r>
      <rPr>
        <sz val="10"/>
        <rFont val="Tahoma"/>
        <family val="2"/>
        <charset val="186"/>
      </rPr>
      <t>(zemes gabali, ēkas, būves)</t>
    </r>
  </si>
  <si>
    <t>Nr. p.k.</t>
  </si>
  <si>
    <t>Adrese vai atrašanās vieta</t>
  </si>
  <si>
    <t>Zeme, ēkas / būves</t>
  </si>
  <si>
    <t>Kadastra Nr.</t>
  </si>
  <si>
    <t>Sertificēta vērtētāja piespiedu pārdošanas vērtība, EUR</t>
  </si>
  <si>
    <t>Kopā</t>
  </si>
  <si>
    <t>Tehnoloģiskās iekārtas, ierīces un mašīnas</t>
  </si>
  <si>
    <t>Nosaukums</t>
  </si>
  <si>
    <t>Marka</t>
  </si>
  <si>
    <t>Stāvoklis*</t>
  </si>
  <si>
    <t>Izgatavošanas gads</t>
  </si>
  <si>
    <t>Tehniskā pase (Ir/Nav)</t>
  </si>
  <si>
    <t>* Norādīt tehnisko stāvokli, vērtējot kā: 1 - jauns; 2 - labs; 3 - apmierinošs; 4 - slikts; 5 - lietošanai nederīgs.</t>
  </si>
  <si>
    <t>Citi ilgtermiņa ieguldījumi</t>
  </si>
  <si>
    <t>Ilgtermiņa ieguldījumi kopā</t>
  </si>
  <si>
    <t>Daudzums</t>
  </si>
  <si>
    <t>Mērvienība</t>
  </si>
  <si>
    <t xml:space="preserve"> Vienības pašizmaksa, EUR</t>
  </si>
  <si>
    <t>Summa, EUR</t>
  </si>
  <si>
    <t>Debitors</t>
  </si>
  <si>
    <t>Par ko?</t>
  </si>
  <si>
    <t>Kad bija jāsaņem?</t>
  </si>
  <si>
    <t>Plānots saņemt</t>
  </si>
  <si>
    <t>Citi īstermiņa aktīvi</t>
  </si>
  <si>
    <t>Bankas nosaukums vai kase</t>
  </si>
  <si>
    <t>Prasības (atgūstami 12 mēnešu laikā)</t>
  </si>
  <si>
    <t>Ministrijas, valsts centrālās iestādes, pašvaldības nosaukums :</t>
  </si>
  <si>
    <t>Iestādes nosaukums:</t>
  </si>
  <si>
    <t>Grāmatvedības konta ceturtā līmeņa Nr.</t>
  </si>
  <si>
    <t>Atlikusī bilances vērtība, EUR</t>
  </si>
  <si>
    <t>Pamatojums datu savākšanai – MK 21.12.2021. noteikumi Nr.888 par valsts aizdevumu izsniegšanas un apkalpošanas kārtību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</si>
</sst>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Ls &quot;* #,##0.00_-;&quot;-Ls &quot;* #,##0.00_-;_-&quot;Ls &quot;* \-??_-;_-@_-"/>
    <numFmt numFmtId="165" formatCode="0\.0"/>
    <numFmt numFmtId="166" formatCode="0&quot;.&quot;"/>
  </numFmts>
  <fonts count="34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0"/>
      <name val="Tahoma"/>
      <family val="2"/>
      <charset val="186"/>
    </font>
    <font>
      <sz val="11"/>
      <name val="Tahoma"/>
      <family val="2"/>
      <charset val="186"/>
    </font>
    <font>
      <sz val="12"/>
      <name val="Tahoma"/>
      <family val="2"/>
      <charset val="186"/>
    </font>
    <font>
      <sz val="11"/>
      <color indexed="8"/>
      <name val="Tahoma"/>
      <family val="2"/>
      <charset val="186"/>
    </font>
    <font>
      <b/>
      <sz val="14"/>
      <name val="Tahoma"/>
      <family val="2"/>
      <charset val="186"/>
    </font>
    <font>
      <b/>
      <sz val="11"/>
      <name val="Tahoma"/>
      <family val="2"/>
      <charset val="186"/>
    </font>
    <font>
      <sz val="10"/>
      <name val="Tahoma"/>
      <family val="2"/>
      <charset val="186"/>
    </font>
    <font>
      <sz val="10"/>
      <color indexed="8"/>
      <name val="Tahoma"/>
      <family val="2"/>
      <charset val="186"/>
    </font>
    <font>
      <sz val="9"/>
      <name val="Tahoma"/>
      <family val="2"/>
      <charset val="186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rgb="FF00206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3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3"/>
      </top>
      <bottom style="hair">
        <color auto="1"/>
      </bottom>
      <diagonal/>
    </border>
  </borders>
  <cellStyleXfs count="72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2" fillId="0" borderId="0" applyFill="0" applyBorder="0" applyAlignment="0" applyProtection="0"/>
    <xf numFmtId="164" fontId="22" fillId="0" borderId="0" applyFill="0" applyBorder="0" applyAlignment="0" applyProtection="0"/>
    <xf numFmtId="0" fontId="22" fillId="0" borderId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23" borderId="7" applyNumberFormat="0" applyAlignment="0" applyProtection="0"/>
    <xf numFmtId="0" fontId="16" fillId="20" borderId="8" applyNumberFormat="0" applyAlignment="0" applyProtection="0"/>
    <xf numFmtId="0" fontId="17" fillId="0" borderId="0"/>
    <xf numFmtId="0" fontId="15" fillId="0" borderId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20" fillId="20" borderId="0" applyBorder="0" applyProtection="0"/>
    <xf numFmtId="0" fontId="2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0" fontId="1" fillId="0" borderId="0"/>
    <xf numFmtId="0" fontId="33" fillId="0" borderId="0" applyNumberFormat="0" applyFill="0" applyBorder="0" applyAlignment="0" applyProtection="0"/>
  </cellStyleXfs>
  <cellXfs count="93">
    <xf numFmtId="0" fontId="0" fillId="0" borderId="0" xfId="0"/>
    <xf numFmtId="0" fontId="25" fillId="0" borderId="0" xfId="52" applyNumberFormat="1" applyFont="1"/>
    <xf numFmtId="0" fontId="24" fillId="0" borderId="0" xfId="52" applyNumberFormat="1" applyFont="1" applyProtection="1">
      <protection locked="0"/>
    </xf>
    <xf numFmtId="0" fontId="25" fillId="0" borderId="0" xfId="52" applyNumberFormat="1" applyFont="1" applyAlignment="1">
      <alignment horizontal="right"/>
    </xf>
    <xf numFmtId="0" fontId="29" fillId="0" borderId="0" xfId="0" applyNumberFormat="1" applyFont="1"/>
    <xf numFmtId="0" fontId="29" fillId="0" borderId="0" xfId="0" applyNumberFormat="1" applyFont="1" applyAlignment="1">
      <alignment horizontal="center"/>
    </xf>
    <xf numFmtId="0" fontId="29" fillId="0" borderId="0" xfId="0" applyNumberFormat="1" applyFont="1" applyFill="1"/>
    <xf numFmtId="0" fontId="29" fillId="0" borderId="0" xfId="0" applyNumberFormat="1" applyFont="1" applyFill="1" applyAlignment="1">
      <alignment horizontal="center"/>
    </xf>
    <xf numFmtId="0" fontId="29" fillId="0" borderId="0" xfId="0" applyNumberFormat="1" applyFont="1" applyBorder="1"/>
    <xf numFmtId="0" fontId="23" fillId="24" borderId="0" xfId="0" applyNumberFormat="1" applyFont="1" applyFill="1" applyBorder="1" applyAlignment="1" applyProtection="1">
      <alignment horizontal="left" vertical="center"/>
      <protection hidden="1"/>
    </xf>
    <xf numFmtId="0" fontId="29" fillId="24" borderId="0" xfId="0" applyNumberFormat="1" applyFont="1" applyFill="1" applyBorder="1" applyAlignment="1" applyProtection="1">
      <alignment horizontal="center" vertical="center"/>
      <protection hidden="1"/>
    </xf>
    <xf numFmtId="0" fontId="29" fillId="24" borderId="0" xfId="0" applyNumberFormat="1" applyFont="1" applyFill="1" applyBorder="1" applyAlignment="1" applyProtection="1">
      <alignment vertical="center"/>
      <protection hidden="1"/>
    </xf>
    <xf numFmtId="0" fontId="29" fillId="0" borderId="0" xfId="0" applyNumberFormat="1" applyFont="1" applyBorder="1" applyAlignment="1">
      <alignment horizontal="center"/>
    </xf>
    <xf numFmtId="0" fontId="23" fillId="24" borderId="0" xfId="0" applyNumberFormat="1" applyFont="1" applyFill="1" applyBorder="1" applyAlignment="1" applyProtection="1">
      <alignment horizontal="right" vertical="center"/>
      <protection hidden="1"/>
    </xf>
    <xf numFmtId="3" fontId="23" fillId="24" borderId="11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Border="1" applyAlignment="1" applyProtection="1">
      <alignment vertical="center"/>
      <protection hidden="1"/>
    </xf>
    <xf numFmtId="0" fontId="23" fillId="24" borderId="0" xfId="0" applyNumberFormat="1" applyFont="1" applyFill="1" applyBorder="1" applyAlignment="1" applyProtection="1">
      <alignment vertical="center"/>
      <protection hidden="1"/>
    </xf>
    <xf numFmtId="3" fontId="23" fillId="24" borderId="0" xfId="0" applyNumberFormat="1" applyFont="1" applyFill="1" applyBorder="1" applyAlignment="1" applyProtection="1">
      <alignment horizontal="center" vertical="center"/>
      <protection hidden="1"/>
    </xf>
    <xf numFmtId="0" fontId="23" fillId="24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0" xfId="52" applyNumberFormat="1" applyFont="1" applyAlignment="1" applyProtection="1">
      <alignment horizontal="center" vertical="top" wrapText="1"/>
      <protection locked="0"/>
    </xf>
    <xf numFmtId="0" fontId="29" fillId="0" borderId="0" xfId="0" applyNumberFormat="1" applyFont="1" applyAlignment="1">
      <alignment horizontal="left"/>
    </xf>
    <xf numFmtId="0" fontId="23" fillId="0" borderId="24" xfId="0" applyNumberFormat="1" applyFont="1" applyBorder="1" applyAlignment="1" applyProtection="1">
      <alignment horizontal="center" vertical="center" wrapText="1"/>
      <protection hidden="1"/>
    </xf>
    <xf numFmtId="0" fontId="23" fillId="24" borderId="24" xfId="0" applyNumberFormat="1" applyFont="1" applyFill="1" applyBorder="1" applyAlignment="1" applyProtection="1">
      <alignment horizontal="center" vertical="center" wrapText="1"/>
      <protection hidden="1"/>
    </xf>
    <xf numFmtId="0" fontId="23" fillId="24" borderId="25" xfId="0" applyNumberFormat="1" applyFont="1" applyFill="1" applyBorder="1" applyAlignment="1" applyProtection="1">
      <alignment horizontal="right" vertical="center"/>
      <protection hidden="1"/>
    </xf>
    <xf numFmtId="0" fontId="23" fillId="24" borderId="25" xfId="0" applyNumberFormat="1" applyFont="1" applyFill="1" applyBorder="1" applyAlignment="1" applyProtection="1">
      <alignment horizontal="center" vertical="center"/>
      <protection hidden="1"/>
    </xf>
    <xf numFmtId="3" fontId="23" fillId="24" borderId="25" xfId="0" applyNumberFormat="1" applyFont="1" applyFill="1" applyBorder="1" applyAlignment="1" applyProtection="1">
      <alignment horizontal="center" vertical="center"/>
      <protection hidden="1"/>
    </xf>
    <xf numFmtId="0" fontId="23" fillId="24" borderId="24" xfId="0" applyNumberFormat="1" applyFont="1" applyFill="1" applyBorder="1" applyAlignment="1" applyProtection="1">
      <alignment horizontal="center" vertical="center"/>
      <protection hidden="1"/>
    </xf>
    <xf numFmtId="166" fontId="29" fillId="0" borderId="29" xfId="0" applyNumberFormat="1" applyFont="1" applyBorder="1" applyAlignment="1">
      <alignment horizontal="center"/>
    </xf>
    <xf numFmtId="0" fontId="29" fillId="24" borderId="29" xfId="0" applyNumberFormat="1" applyFont="1" applyFill="1" applyBorder="1" applyAlignment="1" applyProtection="1">
      <alignment vertical="center" wrapText="1"/>
      <protection locked="0"/>
    </xf>
    <xf numFmtId="0" fontId="29" fillId="24" borderId="29" xfId="0" applyNumberFormat="1" applyFont="1" applyFill="1" applyBorder="1" applyAlignment="1" applyProtection="1">
      <alignment horizontal="center" vertical="center"/>
      <protection locked="0"/>
    </xf>
    <xf numFmtId="0" fontId="29" fillId="24" borderId="29" xfId="0" applyNumberFormat="1" applyFont="1" applyFill="1" applyBorder="1" applyAlignment="1" applyProtection="1">
      <alignment horizontal="center"/>
      <protection locked="0"/>
    </xf>
    <xf numFmtId="166" fontId="29" fillId="0" borderId="12" xfId="0" applyNumberFormat="1" applyFont="1" applyBorder="1" applyAlignment="1">
      <alignment horizontal="center"/>
    </xf>
    <xf numFmtId="0" fontId="29" fillId="24" borderId="12" xfId="0" applyNumberFormat="1" applyFont="1" applyFill="1" applyBorder="1" applyAlignment="1" applyProtection="1">
      <alignment vertical="center" wrapText="1"/>
      <protection locked="0"/>
    </xf>
    <xf numFmtId="0" fontId="29" fillId="24" borderId="12" xfId="0" applyNumberFormat="1" applyFont="1" applyFill="1" applyBorder="1" applyAlignment="1" applyProtection="1">
      <alignment horizontal="center" vertical="center"/>
      <protection locked="0"/>
    </xf>
    <xf numFmtId="0" fontId="29" fillId="24" borderId="12" xfId="0" applyNumberFormat="1" applyFont="1" applyFill="1" applyBorder="1" applyAlignment="1" applyProtection="1">
      <alignment horizontal="center"/>
      <protection locked="0"/>
    </xf>
    <xf numFmtId="0" fontId="29" fillId="24" borderId="29" xfId="0" applyNumberFormat="1" applyFont="1" applyFill="1" applyBorder="1" applyAlignment="1" applyProtection="1">
      <alignment horizontal="left" vertical="center"/>
      <protection locked="0"/>
    </xf>
    <xf numFmtId="3" fontId="29" fillId="24" borderId="29" xfId="0" applyNumberFormat="1" applyFont="1" applyFill="1" applyBorder="1" applyAlignment="1" applyProtection="1">
      <alignment horizontal="center"/>
      <protection locked="0"/>
    </xf>
    <xf numFmtId="3" fontId="29" fillId="24" borderId="29" xfId="0" applyNumberFormat="1" applyFont="1" applyFill="1" applyBorder="1" applyAlignment="1" applyProtection="1">
      <alignment horizontal="right" vertical="center"/>
      <protection locked="0"/>
    </xf>
    <xf numFmtId="0" fontId="29" fillId="24" borderId="12" xfId="0" applyNumberFormat="1" applyFont="1" applyFill="1" applyBorder="1" applyAlignment="1" applyProtection="1">
      <alignment horizontal="left" vertical="center"/>
      <protection locked="0"/>
    </xf>
    <xf numFmtId="3" fontId="29" fillId="24" borderId="12" xfId="0" applyNumberFormat="1" applyFont="1" applyFill="1" applyBorder="1" applyAlignment="1" applyProtection="1">
      <alignment horizontal="center"/>
      <protection locked="0"/>
    </xf>
    <xf numFmtId="3" fontId="29" fillId="24" borderId="12" xfId="0" applyNumberFormat="1" applyFont="1" applyFill="1" applyBorder="1" applyAlignment="1" applyProtection="1">
      <alignment horizontal="right" vertical="center"/>
      <protection locked="0"/>
    </xf>
    <xf numFmtId="3" fontId="29" fillId="24" borderId="29" xfId="0" applyNumberFormat="1" applyFont="1" applyFill="1" applyBorder="1" applyAlignment="1" applyProtection="1">
      <alignment horizontal="center" vertical="center"/>
      <protection locked="0"/>
    </xf>
    <xf numFmtId="3" fontId="29" fillId="24" borderId="12" xfId="0" applyNumberFormat="1" applyFont="1" applyFill="1" applyBorder="1" applyAlignment="1" applyProtection="1">
      <alignment horizontal="center" vertical="center"/>
      <protection locked="0"/>
    </xf>
    <xf numFmtId="3" fontId="29" fillId="24" borderId="29" xfId="0" applyNumberFormat="1" applyFont="1" applyFill="1" applyBorder="1" applyAlignment="1" applyProtection="1">
      <alignment horizontal="center"/>
      <protection hidden="1"/>
    </xf>
    <xf numFmtId="3" fontId="29" fillId="24" borderId="12" xfId="0" applyNumberFormat="1" applyFont="1" applyFill="1" applyBorder="1" applyAlignment="1" applyProtection="1">
      <alignment horizontal="center"/>
      <protection hidden="1"/>
    </xf>
    <xf numFmtId="4" fontId="29" fillId="24" borderId="29" xfId="0" applyNumberFormat="1" applyFont="1" applyFill="1" applyBorder="1" applyAlignment="1" applyProtection="1">
      <alignment horizontal="right" vertical="center"/>
      <protection locked="0"/>
    </xf>
    <xf numFmtId="4" fontId="29" fillId="24" borderId="12" xfId="0" applyNumberFormat="1" applyFont="1" applyFill="1" applyBorder="1" applyAlignment="1" applyProtection="1">
      <alignment horizontal="right" vertical="center"/>
      <protection locked="0"/>
    </xf>
    <xf numFmtId="0" fontId="23" fillId="24" borderId="0" xfId="0" applyNumberFormat="1" applyFont="1" applyFill="1" applyBorder="1" applyAlignment="1" applyProtection="1">
      <alignment horizontal="left"/>
      <protection hidden="1"/>
    </xf>
    <xf numFmtId="0" fontId="29" fillId="24" borderId="12" xfId="0" applyNumberFormat="1" applyFont="1" applyFill="1" applyBorder="1" applyAlignment="1" applyProtection="1">
      <alignment horizontal="center" vertical="center"/>
      <protection locked="0"/>
    </xf>
    <xf numFmtId="0" fontId="29" fillId="24" borderId="12" xfId="0" applyNumberFormat="1" applyFont="1" applyFill="1" applyBorder="1" applyAlignment="1" applyProtection="1">
      <alignment horizontal="left" vertical="center"/>
      <protection locked="0"/>
    </xf>
    <xf numFmtId="0" fontId="23" fillId="24" borderId="24" xfId="0" applyNumberFormat="1" applyFont="1" applyFill="1" applyBorder="1" applyAlignment="1" applyProtection="1">
      <alignment horizontal="center" vertical="center"/>
      <protection hidden="1"/>
    </xf>
    <xf numFmtId="0" fontId="29" fillId="24" borderId="29" xfId="0" applyNumberFormat="1" applyFont="1" applyFill="1" applyBorder="1" applyAlignment="1" applyProtection="1">
      <alignment horizontal="left" vertical="center"/>
      <protection locked="0"/>
    </xf>
    <xf numFmtId="0" fontId="29" fillId="24" borderId="29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NumberFormat="1" applyFont="1" applyAlignment="1" applyProtection="1">
      <alignment horizontal="left" vertical="center"/>
      <protection locked="0"/>
    </xf>
    <xf numFmtId="0" fontId="30" fillId="0" borderId="0" xfId="0" applyNumberFormat="1" applyFont="1" applyAlignment="1" applyProtection="1">
      <alignment horizontal="center" vertical="center"/>
      <protection locked="0"/>
    </xf>
    <xf numFmtId="166" fontId="29" fillId="0" borderId="30" xfId="0" applyNumberFormat="1" applyFont="1" applyBorder="1" applyAlignment="1">
      <alignment horizontal="center"/>
    </xf>
    <xf numFmtId="0" fontId="29" fillId="24" borderId="29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3" xfId="0" applyNumberFormat="1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 wrapText="1"/>
    </xf>
    <xf numFmtId="0" fontId="29" fillId="0" borderId="14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23" fillId="24" borderId="24" xfId="0" applyNumberFormat="1" applyFont="1" applyFill="1" applyBorder="1" applyAlignment="1" applyProtection="1">
      <alignment horizontal="center" vertical="center"/>
      <protection hidden="1"/>
    </xf>
    <xf numFmtId="0" fontId="24" fillId="0" borderId="15" xfId="52" applyNumberFormat="1" applyFont="1" applyBorder="1" applyAlignment="1" applyProtection="1">
      <alignment horizontal="center"/>
      <protection locked="0"/>
    </xf>
    <xf numFmtId="0" fontId="24" fillId="0" borderId="17" xfId="52" applyNumberFormat="1" applyFont="1" applyBorder="1" applyAlignment="1" applyProtection="1">
      <alignment horizontal="center"/>
      <protection locked="0"/>
    </xf>
    <xf numFmtId="1" fontId="28" fillId="0" borderId="10" xfId="52" applyNumberFormat="1" applyFont="1" applyBorder="1" applyAlignment="1" applyProtection="1">
      <alignment horizontal="center" vertical="center"/>
      <protection locked="0"/>
    </xf>
    <xf numFmtId="0" fontId="28" fillId="0" borderId="10" xfId="52" applyNumberFormat="1" applyFont="1" applyBorder="1" applyAlignment="1" applyProtection="1">
      <alignment horizontal="center" vertical="center"/>
      <protection locked="0"/>
    </xf>
    <xf numFmtId="0" fontId="28" fillId="0" borderId="10" xfId="52" applyNumberFormat="1" applyFont="1" applyBorder="1" applyAlignment="1" applyProtection="1">
      <alignment horizontal="center"/>
      <protection locked="0"/>
    </xf>
    <xf numFmtId="0" fontId="24" fillId="0" borderId="22" xfId="52" applyNumberFormat="1" applyFont="1" applyFill="1" applyBorder="1" applyAlignment="1" applyProtection="1">
      <alignment horizontal="left" wrapText="1"/>
      <protection locked="0"/>
    </xf>
    <xf numFmtId="0" fontId="24" fillId="0" borderId="20" xfId="52" applyNumberFormat="1" applyFont="1" applyFill="1" applyBorder="1" applyAlignment="1" applyProtection="1">
      <alignment horizontal="left" wrapText="1"/>
      <protection locked="0"/>
    </xf>
    <xf numFmtId="0" fontId="24" fillId="0" borderId="23" xfId="52" applyNumberFormat="1" applyFont="1" applyFill="1" applyBorder="1" applyAlignment="1" applyProtection="1">
      <alignment horizontal="left" wrapText="1"/>
      <protection locked="0"/>
    </xf>
    <xf numFmtId="0" fontId="28" fillId="0" borderId="21" xfId="52" applyNumberFormat="1" applyFont="1" applyFill="1" applyBorder="1" applyAlignment="1" applyProtection="1">
      <alignment horizontal="left" wrapText="1"/>
      <protection locked="0"/>
    </xf>
    <xf numFmtId="0" fontId="28" fillId="0" borderId="18" xfId="52" applyNumberFormat="1" applyFont="1" applyFill="1" applyBorder="1" applyAlignment="1" applyProtection="1">
      <alignment horizontal="left" wrapText="1"/>
      <protection locked="0"/>
    </xf>
    <xf numFmtId="0" fontId="28" fillId="0" borderId="19" xfId="52" applyNumberFormat="1" applyFont="1" applyFill="1" applyBorder="1" applyAlignment="1" applyProtection="1">
      <alignment horizontal="left" wrapText="1"/>
      <protection locked="0"/>
    </xf>
    <xf numFmtId="0" fontId="24" fillId="0" borderId="22" xfId="52" applyNumberFormat="1" applyFont="1" applyBorder="1" applyAlignment="1" applyProtection="1">
      <alignment horizontal="left"/>
      <protection locked="0"/>
    </xf>
    <xf numFmtId="0" fontId="24" fillId="0" borderId="20" xfId="52" applyNumberFormat="1" applyFont="1" applyBorder="1" applyAlignment="1" applyProtection="1">
      <alignment horizontal="left"/>
      <protection locked="0"/>
    </xf>
    <xf numFmtId="0" fontId="24" fillId="0" borderId="23" xfId="52" applyNumberFormat="1" applyFont="1" applyBorder="1" applyAlignment="1" applyProtection="1">
      <alignment horizontal="left"/>
      <protection locked="0"/>
    </xf>
    <xf numFmtId="0" fontId="28" fillId="0" borderId="21" xfId="52" applyNumberFormat="1" applyFont="1" applyBorder="1" applyAlignment="1" applyProtection="1">
      <alignment horizontal="left"/>
      <protection locked="0"/>
    </xf>
    <xf numFmtId="0" fontId="28" fillId="0" borderId="18" xfId="52" applyNumberFormat="1" applyFont="1" applyBorder="1" applyAlignment="1" applyProtection="1">
      <alignment horizontal="left"/>
      <protection locked="0"/>
    </xf>
    <xf numFmtId="0" fontId="28" fillId="0" borderId="19" xfId="52" applyNumberFormat="1" applyFont="1" applyBorder="1" applyAlignment="1" applyProtection="1">
      <alignment horizontal="left"/>
      <protection locked="0"/>
    </xf>
    <xf numFmtId="0" fontId="24" fillId="0" borderId="15" xfId="52" applyNumberFormat="1" applyFont="1" applyBorder="1" applyAlignment="1" applyProtection="1">
      <alignment horizontal="left"/>
      <protection locked="0"/>
    </xf>
    <xf numFmtId="0" fontId="24" fillId="0" borderId="16" xfId="52" applyNumberFormat="1" applyFont="1" applyBorder="1" applyAlignment="1" applyProtection="1">
      <alignment horizontal="left"/>
      <protection locked="0"/>
    </xf>
    <xf numFmtId="0" fontId="24" fillId="0" borderId="17" xfId="52" applyNumberFormat="1" applyFont="1" applyBorder="1" applyAlignment="1" applyProtection="1">
      <alignment horizontal="left"/>
      <protection locked="0"/>
    </xf>
    <xf numFmtId="0" fontId="29" fillId="24" borderId="12" xfId="0" applyNumberFormat="1" applyFont="1" applyFill="1" applyBorder="1" applyAlignment="1" applyProtection="1">
      <alignment horizontal="center" vertical="center" wrapText="1"/>
      <protection locked="0"/>
    </xf>
    <xf numFmtId="0" fontId="31" fillId="24" borderId="25" xfId="0" applyNumberFormat="1" applyFont="1" applyFill="1" applyBorder="1" applyAlignment="1" applyProtection="1">
      <alignment horizontal="center" vertical="center" wrapText="1"/>
      <protection hidden="1"/>
    </xf>
    <xf numFmtId="0" fontId="23" fillId="24" borderId="26" xfId="0" applyNumberFormat="1" applyFont="1" applyFill="1" applyBorder="1" applyAlignment="1" applyProtection="1">
      <alignment horizontal="right" vertical="center"/>
      <protection hidden="1"/>
    </xf>
    <xf numFmtId="0" fontId="23" fillId="24" borderId="27" xfId="0" applyNumberFormat="1" applyFont="1" applyFill="1" applyBorder="1" applyAlignment="1" applyProtection="1">
      <alignment horizontal="right" vertical="center"/>
      <protection hidden="1"/>
    </xf>
    <xf numFmtId="0" fontId="23" fillId="24" borderId="28" xfId="0" applyNumberFormat="1" applyFont="1" applyFill="1" applyBorder="1" applyAlignment="1" applyProtection="1">
      <alignment horizontal="right" vertical="center"/>
      <protection hidden="1"/>
    </xf>
    <xf numFmtId="0" fontId="29" fillId="24" borderId="12" xfId="0" applyNumberFormat="1" applyFont="1" applyFill="1" applyBorder="1" applyAlignment="1" applyProtection="1">
      <alignment horizontal="left" vertical="center"/>
      <protection locked="0"/>
    </xf>
    <xf numFmtId="0" fontId="29" fillId="24" borderId="29" xfId="0" applyNumberFormat="1" applyFont="1" applyFill="1" applyBorder="1" applyAlignment="1" applyProtection="1">
      <alignment horizontal="center" vertical="center"/>
      <protection locked="0"/>
    </xf>
    <xf numFmtId="0" fontId="29" fillId="24" borderId="12" xfId="0" applyNumberFormat="1" applyFont="1" applyFill="1" applyBorder="1" applyAlignment="1" applyProtection="1">
      <alignment horizontal="center" vertical="center"/>
      <protection locked="0"/>
    </xf>
    <xf numFmtId="0" fontId="23" fillId="24" borderId="11" xfId="0" applyNumberFormat="1" applyFont="1" applyFill="1" applyBorder="1" applyAlignment="1" applyProtection="1">
      <alignment horizontal="left" vertical="center"/>
      <protection hidden="1"/>
    </xf>
    <xf numFmtId="0" fontId="29" fillId="24" borderId="29" xfId="0" applyNumberFormat="1" applyFont="1" applyFill="1" applyBorder="1" applyAlignment="1" applyProtection="1">
      <alignment horizontal="left" vertical="center"/>
      <protection locked="0"/>
    </xf>
    <xf numFmtId="0" fontId="23" fillId="0" borderId="24" xfId="0" applyNumberFormat="1" applyFont="1" applyBorder="1" applyAlignment="1">
      <alignment horizontal="center" vertical="center"/>
    </xf>
  </cellXfs>
  <cellStyles count="72">
    <cellStyle name="20% - Accent1 2 2" xfId="1"/>
    <cellStyle name="20% - Accent1 2 2 2" xfId="2"/>
    <cellStyle name="20% - Accent2 2 2" xfId="3"/>
    <cellStyle name="20% - Accent2 2 2 2" xfId="4"/>
    <cellStyle name="20% - Accent3 2 2" xfId="5"/>
    <cellStyle name="20% - Accent3 2 2 2" xfId="6"/>
    <cellStyle name="20% - Accent4 2 2" xfId="7"/>
    <cellStyle name="20% - Accent4 2 2 2" xfId="8"/>
    <cellStyle name="20% - Accent5 2 2" xfId="9"/>
    <cellStyle name="20% - Accent5 2 2 2" xfId="10"/>
    <cellStyle name="20% - Accent6 2 2" xfId="11"/>
    <cellStyle name="20% - Accent6 2 2 2" xfId="12"/>
    <cellStyle name="40% - Accent1 2 2" xfId="13"/>
    <cellStyle name="40% - Accent1 2 2 2" xfId="14"/>
    <cellStyle name="40% - Accent2 2 2" xfId="15"/>
    <cellStyle name="40% - Accent2 2 2 2" xfId="16"/>
    <cellStyle name="40% - Accent3 2 2" xfId="17"/>
    <cellStyle name="40% - Accent3 2 2 2" xfId="18"/>
    <cellStyle name="40% - Accent4 2 2" xfId="19"/>
    <cellStyle name="40% - Accent4 2 2 2" xfId="20"/>
    <cellStyle name="40% - Accent5 2 2" xfId="21"/>
    <cellStyle name="40% - Accent5 2 2 2" xfId="22"/>
    <cellStyle name="40% - Accent6 2 2" xfId="23"/>
    <cellStyle name="40% - Accent6 2 2 2" xfId="24"/>
    <cellStyle name="60% - Accent1 2 2" xfId="25"/>
    <cellStyle name="60% - Accent2 2 2" xfId="26"/>
    <cellStyle name="60% - Accent3 2 2" xfId="27"/>
    <cellStyle name="60% - Accent4 2 2" xfId="28"/>
    <cellStyle name="60% - Accent5 2 2" xfId="29"/>
    <cellStyle name="60% - Accent6 2 2" xfId="30"/>
    <cellStyle name="Accent1 2 2" xfId="31"/>
    <cellStyle name="Accent2 2 2" xfId="32"/>
    <cellStyle name="Accent3 2 2" xfId="33"/>
    <cellStyle name="Accent4 2 2" xfId="34"/>
    <cellStyle name="Accent5 2 2" xfId="35"/>
    <cellStyle name="Accent6 2 2" xfId="36"/>
    <cellStyle name="Bad 2 2" xfId="37"/>
    <cellStyle name="Calculation 2 2" xfId="38"/>
    <cellStyle name="Check Cell 2 2" xfId="39"/>
    <cellStyle name="Currency 2" xfId="40"/>
    <cellStyle name="Currency 2 2" xfId="41"/>
    <cellStyle name="Excel Built-in Normal" xfId="42"/>
    <cellStyle name="Explanatory Text 2 2" xfId="43"/>
    <cellStyle name="Good 2 2" xfId="44"/>
    <cellStyle name="Heading 1 2 2" xfId="45"/>
    <cellStyle name="Heading 2 2 2" xfId="46"/>
    <cellStyle name="Heading 3 2 2" xfId="47"/>
    <cellStyle name="Heading 4 2 2" xfId="48"/>
    <cellStyle name="Hyperlink 2" xfId="71"/>
    <cellStyle name="Input 2 2" xfId="49"/>
    <cellStyle name="Linked Cell 2 2" xfId="50"/>
    <cellStyle name="Neutral 2 2" xfId="51"/>
    <cellStyle name="Normal" xfId="0" builtinId="0"/>
    <cellStyle name="Normal 2" xfId="52"/>
    <cellStyle name="Normal 3" xfId="53"/>
    <cellStyle name="Normal 3 2" xfId="54"/>
    <cellStyle name="Normal 4" xfId="55"/>
    <cellStyle name="Normal 4 2" xfId="56"/>
    <cellStyle name="Normal 4_7-4" xfId="57"/>
    <cellStyle name="Normal 5" xfId="66"/>
    <cellStyle name="Normal 6" xfId="68"/>
    <cellStyle name="Normal 7" xfId="70"/>
    <cellStyle name="Note 2 2" xfId="58"/>
    <cellStyle name="Output 2 2" xfId="59"/>
    <cellStyle name="Parastais_FMLikp01_p05_221205_pap_afp_makp" xfId="60"/>
    <cellStyle name="Percent 2" xfId="67"/>
    <cellStyle name="Percent 3" xfId="69"/>
    <cellStyle name="Style 1" xfId="61"/>
    <cellStyle name="Title 2 2" xfId="62"/>
    <cellStyle name="Total 2 2" xfId="63"/>
    <cellStyle name="V?st." xfId="64"/>
    <cellStyle name="Warning Text 2 2" xfId="6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pread%20Eagle\Insurance\Policies\1-10015-00%20203062\Arrears%20Qtr2-02\MORTINT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hrodite\depart\Documents%20and%20Settings\Normunds%20Cizevskis\My%20Documents\Bizpro\Bizpro%20SF%20projekti\025.JUR.INTREG\Projekta%20dokument&#257;cija\Gala%20zi&#326;ojuma%201%20versija\CBAsummary_Jurma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ngulations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Premium summary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tables"/>
      <sheetName val="JurmalaSW"/>
      <sheetName val="Latvian"/>
      <sheetName val="klasifikatori"/>
    </sheetNames>
    <sheetDataSet>
      <sheetData sheetId="0"/>
      <sheetData sheetId="1">
        <row r="2">
          <cell r="H2">
            <v>0.95</v>
          </cell>
        </row>
        <row r="3">
          <cell r="H3">
            <v>5.5E-2</v>
          </cell>
        </row>
        <row r="4">
          <cell r="H4">
            <v>0.70279999999999998</v>
          </cell>
        </row>
        <row r="5">
          <cell r="H5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showGridLines="0" tabSelected="1" zoomScaleNormal="100" workbookViewId="0">
      <selection activeCell="A6" sqref="A6:G6"/>
    </sheetView>
  </sheetViews>
  <sheetFormatPr defaultColWidth="9.109375" defaultRowHeight="13.2"/>
  <cols>
    <col min="1" max="1" width="9.109375" style="5"/>
    <col min="2" max="2" width="16.6640625" style="5" customWidth="1"/>
    <col min="3" max="3" width="11.88671875" style="4" customWidth="1"/>
    <col min="4" max="4" width="11" style="4" customWidth="1"/>
    <col min="5" max="5" width="11.6640625" style="4" customWidth="1"/>
    <col min="6" max="6" width="15.88671875" style="4" customWidth="1"/>
    <col min="7" max="9" width="23" style="4" customWidth="1"/>
    <col min="10" max="16384" width="9.109375" style="4"/>
  </cols>
  <sheetData>
    <row r="1" spans="1:9" ht="18.75" customHeight="1">
      <c r="A1" s="57" t="s">
        <v>38</v>
      </c>
      <c r="B1" s="57"/>
      <c r="C1" s="58"/>
      <c r="D1" s="58"/>
      <c r="E1" s="58"/>
      <c r="F1" s="58"/>
      <c r="G1" s="60" t="s">
        <v>6</v>
      </c>
      <c r="H1" s="60"/>
      <c r="I1" s="60"/>
    </row>
    <row r="2" spans="1:9" ht="18.75" customHeight="1">
      <c r="A2" s="59"/>
      <c r="B2" s="59"/>
      <c r="C2" s="59"/>
      <c r="D2" s="59"/>
      <c r="E2" s="59"/>
      <c r="F2" s="59"/>
      <c r="G2" s="60"/>
      <c r="H2" s="60"/>
      <c r="I2" s="60"/>
    </row>
    <row r="3" spans="1:9">
      <c r="D3" s="6"/>
      <c r="E3" s="6"/>
      <c r="F3" s="6"/>
      <c r="G3" s="6"/>
      <c r="H3" s="7"/>
      <c r="I3" s="7"/>
    </row>
    <row r="4" spans="1:9" ht="15">
      <c r="A4" s="19"/>
      <c r="B4" s="19"/>
      <c r="C4" s="2"/>
      <c r="D4" s="3"/>
      <c r="E4" s="1"/>
      <c r="H4" s="62" t="s">
        <v>0</v>
      </c>
      <c r="I4" s="63"/>
    </row>
    <row r="5" spans="1:9" ht="14.25" customHeight="1">
      <c r="A5" s="67" t="s">
        <v>34</v>
      </c>
      <c r="B5" s="68"/>
      <c r="C5" s="68"/>
      <c r="D5" s="68"/>
      <c r="E5" s="68"/>
      <c r="F5" s="68"/>
      <c r="G5" s="69"/>
      <c r="H5" s="64"/>
      <c r="I5" s="64"/>
    </row>
    <row r="6" spans="1:9" ht="14.25" customHeight="1">
      <c r="A6" s="70"/>
      <c r="B6" s="71"/>
      <c r="C6" s="71"/>
      <c r="D6" s="71"/>
      <c r="E6" s="71"/>
      <c r="F6" s="71"/>
      <c r="G6" s="72"/>
      <c r="H6" s="64"/>
      <c r="I6" s="64"/>
    </row>
    <row r="7" spans="1:9" ht="15" customHeight="1">
      <c r="A7" s="73" t="s">
        <v>35</v>
      </c>
      <c r="B7" s="74"/>
      <c r="C7" s="74"/>
      <c r="D7" s="74"/>
      <c r="E7" s="74"/>
      <c r="F7" s="74"/>
      <c r="G7" s="75"/>
      <c r="H7" s="65"/>
      <c r="I7" s="65"/>
    </row>
    <row r="8" spans="1:9" ht="15" customHeight="1">
      <c r="A8" s="76"/>
      <c r="B8" s="77"/>
      <c r="C8" s="77"/>
      <c r="D8" s="77"/>
      <c r="E8" s="77"/>
      <c r="F8" s="77"/>
      <c r="G8" s="78"/>
      <c r="H8" s="65"/>
      <c r="I8" s="65"/>
    </row>
    <row r="9" spans="1:9" ht="15" customHeight="1">
      <c r="A9" s="79" t="s">
        <v>1</v>
      </c>
      <c r="B9" s="80"/>
      <c r="C9" s="80"/>
      <c r="D9" s="80"/>
      <c r="E9" s="80"/>
      <c r="F9" s="80"/>
      <c r="G9" s="81"/>
      <c r="H9" s="66"/>
      <c r="I9" s="66"/>
    </row>
    <row r="10" spans="1:9" ht="21.75" customHeight="1"/>
    <row r="11" spans="1:9">
      <c r="A11" s="9" t="s">
        <v>7</v>
      </c>
      <c r="B11" s="9"/>
      <c r="D11" s="10"/>
      <c r="E11" s="10"/>
      <c r="F11" s="10"/>
      <c r="G11" s="10"/>
      <c r="H11" s="11"/>
      <c r="I11" s="11"/>
    </row>
    <row r="12" spans="1:9" ht="39.6">
      <c r="A12" s="50" t="s">
        <v>8</v>
      </c>
      <c r="B12" s="22" t="s">
        <v>36</v>
      </c>
      <c r="C12" s="61" t="s">
        <v>9</v>
      </c>
      <c r="D12" s="61"/>
      <c r="E12" s="61"/>
      <c r="F12" s="21" t="s">
        <v>10</v>
      </c>
      <c r="G12" s="22" t="s">
        <v>11</v>
      </c>
      <c r="H12" s="22" t="s">
        <v>12</v>
      </c>
      <c r="I12" s="22" t="s">
        <v>37</v>
      </c>
    </row>
    <row r="13" spans="1:9">
      <c r="A13" s="27">
        <v>1</v>
      </c>
      <c r="B13" s="55"/>
      <c r="C13" s="56"/>
      <c r="D13" s="56"/>
      <c r="E13" s="56"/>
      <c r="F13" s="28"/>
      <c r="G13" s="29"/>
      <c r="H13" s="30"/>
      <c r="I13" s="30"/>
    </row>
    <row r="14" spans="1:9">
      <c r="A14" s="31">
        <f>A13+1</f>
        <v>2</v>
      </c>
      <c r="B14" s="31"/>
      <c r="C14" s="82"/>
      <c r="D14" s="82"/>
      <c r="E14" s="82"/>
      <c r="F14" s="32"/>
      <c r="G14" s="33"/>
      <c r="H14" s="34"/>
      <c r="I14" s="34"/>
    </row>
    <row r="15" spans="1:9">
      <c r="A15" s="31">
        <f t="shared" ref="A15:A47" si="0">A14+1</f>
        <v>3</v>
      </c>
      <c r="B15" s="31"/>
      <c r="C15" s="82"/>
      <c r="D15" s="82"/>
      <c r="E15" s="82"/>
      <c r="F15" s="32"/>
      <c r="G15" s="33"/>
      <c r="H15" s="34"/>
      <c r="I15" s="34"/>
    </row>
    <row r="16" spans="1:9">
      <c r="A16" s="31">
        <f t="shared" si="0"/>
        <v>4</v>
      </c>
      <c r="B16" s="31"/>
      <c r="C16" s="82"/>
      <c r="D16" s="82"/>
      <c r="E16" s="82"/>
      <c r="F16" s="32"/>
      <c r="G16" s="33"/>
      <c r="H16" s="34"/>
      <c r="I16" s="34"/>
    </row>
    <row r="17" spans="1:9">
      <c r="A17" s="31">
        <f t="shared" si="0"/>
        <v>5</v>
      </c>
      <c r="B17" s="31"/>
      <c r="C17" s="82"/>
      <c r="D17" s="82"/>
      <c r="E17" s="82"/>
      <c r="F17" s="32"/>
      <c r="G17" s="33"/>
      <c r="H17" s="34"/>
      <c r="I17" s="34"/>
    </row>
    <row r="18" spans="1:9">
      <c r="A18" s="31">
        <f t="shared" si="0"/>
        <v>6</v>
      </c>
      <c r="B18" s="31"/>
      <c r="C18" s="82"/>
      <c r="D18" s="82"/>
      <c r="E18" s="82"/>
      <c r="F18" s="32"/>
      <c r="G18" s="33"/>
      <c r="H18" s="34"/>
      <c r="I18" s="34"/>
    </row>
    <row r="19" spans="1:9">
      <c r="A19" s="31">
        <f t="shared" si="0"/>
        <v>7</v>
      </c>
      <c r="B19" s="31"/>
      <c r="C19" s="82"/>
      <c r="D19" s="82"/>
      <c r="E19" s="82"/>
      <c r="F19" s="32"/>
      <c r="G19" s="33"/>
      <c r="H19" s="34"/>
      <c r="I19" s="34"/>
    </row>
    <row r="20" spans="1:9">
      <c r="A20" s="31">
        <f t="shared" si="0"/>
        <v>8</v>
      </c>
      <c r="B20" s="31"/>
      <c r="C20" s="82"/>
      <c r="D20" s="82"/>
      <c r="E20" s="82"/>
      <c r="F20" s="32"/>
      <c r="G20" s="33"/>
      <c r="H20" s="34"/>
      <c r="I20" s="34"/>
    </row>
    <row r="21" spans="1:9">
      <c r="A21" s="31">
        <f t="shared" si="0"/>
        <v>9</v>
      </c>
      <c r="B21" s="31"/>
      <c r="C21" s="82"/>
      <c r="D21" s="82"/>
      <c r="E21" s="82"/>
      <c r="F21" s="32"/>
      <c r="G21" s="33"/>
      <c r="H21" s="34"/>
      <c r="I21" s="34"/>
    </row>
    <row r="22" spans="1:9">
      <c r="A22" s="31">
        <f t="shared" si="0"/>
        <v>10</v>
      </c>
      <c r="B22" s="31"/>
      <c r="C22" s="82"/>
      <c r="D22" s="82"/>
      <c r="E22" s="82"/>
      <c r="F22" s="32"/>
      <c r="G22" s="33"/>
      <c r="H22" s="34"/>
      <c r="I22" s="34"/>
    </row>
    <row r="23" spans="1:9">
      <c r="A23" s="31">
        <f t="shared" si="0"/>
        <v>11</v>
      </c>
      <c r="B23" s="31"/>
      <c r="C23" s="82"/>
      <c r="D23" s="82"/>
      <c r="E23" s="82"/>
      <c r="F23" s="32"/>
      <c r="G23" s="33"/>
      <c r="H23" s="34"/>
      <c r="I23" s="34"/>
    </row>
    <row r="24" spans="1:9">
      <c r="A24" s="31">
        <f t="shared" si="0"/>
        <v>12</v>
      </c>
      <c r="B24" s="31"/>
      <c r="C24" s="82"/>
      <c r="D24" s="82"/>
      <c r="E24" s="82"/>
      <c r="F24" s="32"/>
      <c r="G24" s="33"/>
      <c r="H24" s="34"/>
      <c r="I24" s="34"/>
    </row>
    <row r="25" spans="1:9">
      <c r="A25" s="31">
        <f t="shared" si="0"/>
        <v>13</v>
      </c>
      <c r="B25" s="31"/>
      <c r="C25" s="82"/>
      <c r="D25" s="82"/>
      <c r="E25" s="82"/>
      <c r="F25" s="32"/>
      <c r="G25" s="33"/>
      <c r="H25" s="34"/>
      <c r="I25" s="34"/>
    </row>
    <row r="26" spans="1:9">
      <c r="A26" s="31">
        <f t="shared" si="0"/>
        <v>14</v>
      </c>
      <c r="B26" s="31"/>
      <c r="C26" s="82"/>
      <c r="D26" s="82"/>
      <c r="E26" s="82"/>
      <c r="F26" s="32"/>
      <c r="G26" s="33"/>
      <c r="H26" s="34"/>
      <c r="I26" s="34"/>
    </row>
    <row r="27" spans="1:9">
      <c r="A27" s="31">
        <f t="shared" si="0"/>
        <v>15</v>
      </c>
      <c r="B27" s="31"/>
      <c r="C27" s="82"/>
      <c r="D27" s="82"/>
      <c r="E27" s="82"/>
      <c r="F27" s="32"/>
      <c r="G27" s="33"/>
      <c r="H27" s="34"/>
      <c r="I27" s="34"/>
    </row>
    <row r="28" spans="1:9">
      <c r="A28" s="31">
        <f t="shared" si="0"/>
        <v>16</v>
      </c>
      <c r="B28" s="31"/>
      <c r="C28" s="82"/>
      <c r="D28" s="82"/>
      <c r="E28" s="82"/>
      <c r="F28" s="32"/>
      <c r="G28" s="33"/>
      <c r="H28" s="34"/>
      <c r="I28" s="34"/>
    </row>
    <row r="29" spans="1:9">
      <c r="A29" s="31">
        <f t="shared" si="0"/>
        <v>17</v>
      </c>
      <c r="B29" s="31"/>
      <c r="C29" s="82"/>
      <c r="D29" s="82"/>
      <c r="E29" s="82"/>
      <c r="F29" s="32"/>
      <c r="G29" s="33"/>
      <c r="H29" s="34"/>
      <c r="I29" s="34"/>
    </row>
    <row r="30" spans="1:9">
      <c r="A30" s="31">
        <f t="shared" si="0"/>
        <v>18</v>
      </c>
      <c r="B30" s="31"/>
      <c r="C30" s="82"/>
      <c r="D30" s="82"/>
      <c r="E30" s="82"/>
      <c r="F30" s="32"/>
      <c r="G30" s="33"/>
      <c r="H30" s="34"/>
      <c r="I30" s="34"/>
    </row>
    <row r="31" spans="1:9">
      <c r="A31" s="31">
        <f t="shared" si="0"/>
        <v>19</v>
      </c>
      <c r="B31" s="31"/>
      <c r="C31" s="82"/>
      <c r="D31" s="82"/>
      <c r="E31" s="82"/>
      <c r="F31" s="32"/>
      <c r="G31" s="33"/>
      <c r="H31" s="34"/>
      <c r="I31" s="34"/>
    </row>
    <row r="32" spans="1:9">
      <c r="A32" s="31">
        <f t="shared" si="0"/>
        <v>20</v>
      </c>
      <c r="B32" s="31"/>
      <c r="C32" s="82"/>
      <c r="D32" s="82"/>
      <c r="E32" s="82"/>
      <c r="F32" s="32"/>
      <c r="G32" s="33"/>
      <c r="H32" s="34"/>
      <c r="I32" s="34"/>
    </row>
    <row r="33" spans="1:9">
      <c r="A33" s="31">
        <f t="shared" si="0"/>
        <v>21</v>
      </c>
      <c r="B33" s="31"/>
      <c r="C33" s="82"/>
      <c r="D33" s="82"/>
      <c r="E33" s="82"/>
      <c r="F33" s="32"/>
      <c r="G33" s="33"/>
      <c r="H33" s="34"/>
      <c r="I33" s="34"/>
    </row>
    <row r="34" spans="1:9">
      <c r="A34" s="31">
        <f t="shared" si="0"/>
        <v>22</v>
      </c>
      <c r="B34" s="31"/>
      <c r="C34" s="82"/>
      <c r="D34" s="82"/>
      <c r="E34" s="82"/>
      <c r="F34" s="32"/>
      <c r="G34" s="33"/>
      <c r="H34" s="34"/>
      <c r="I34" s="34"/>
    </row>
    <row r="35" spans="1:9">
      <c r="A35" s="31">
        <f t="shared" si="0"/>
        <v>23</v>
      </c>
      <c r="B35" s="31"/>
      <c r="C35" s="82"/>
      <c r="D35" s="82"/>
      <c r="E35" s="82"/>
      <c r="F35" s="32"/>
      <c r="G35" s="33"/>
      <c r="H35" s="34"/>
      <c r="I35" s="34"/>
    </row>
    <row r="36" spans="1:9">
      <c r="A36" s="31">
        <f t="shared" si="0"/>
        <v>24</v>
      </c>
      <c r="B36" s="31"/>
      <c r="C36" s="82"/>
      <c r="D36" s="82"/>
      <c r="E36" s="82"/>
      <c r="F36" s="32"/>
      <c r="G36" s="33"/>
      <c r="H36" s="34"/>
      <c r="I36" s="34"/>
    </row>
    <row r="37" spans="1:9">
      <c r="A37" s="31">
        <f t="shared" si="0"/>
        <v>25</v>
      </c>
      <c r="B37" s="31"/>
      <c r="C37" s="82"/>
      <c r="D37" s="82"/>
      <c r="E37" s="82"/>
      <c r="F37" s="32"/>
      <c r="G37" s="33"/>
      <c r="H37" s="34"/>
      <c r="I37" s="34"/>
    </row>
    <row r="38" spans="1:9">
      <c r="A38" s="31">
        <f t="shared" si="0"/>
        <v>26</v>
      </c>
      <c r="B38" s="31"/>
      <c r="C38" s="82"/>
      <c r="D38" s="82"/>
      <c r="E38" s="82"/>
      <c r="F38" s="32"/>
      <c r="G38" s="33"/>
      <c r="H38" s="34"/>
      <c r="I38" s="34"/>
    </row>
    <row r="39" spans="1:9">
      <c r="A39" s="31">
        <f t="shared" si="0"/>
        <v>27</v>
      </c>
      <c r="B39" s="31"/>
      <c r="C39" s="82"/>
      <c r="D39" s="82"/>
      <c r="E39" s="82"/>
      <c r="F39" s="32"/>
      <c r="G39" s="33"/>
      <c r="H39" s="34"/>
      <c r="I39" s="34"/>
    </row>
    <row r="40" spans="1:9">
      <c r="A40" s="31">
        <f t="shared" si="0"/>
        <v>28</v>
      </c>
      <c r="B40" s="31"/>
      <c r="C40" s="82"/>
      <c r="D40" s="82"/>
      <c r="E40" s="82"/>
      <c r="F40" s="32"/>
      <c r="G40" s="33"/>
      <c r="H40" s="34"/>
      <c r="I40" s="34"/>
    </row>
    <row r="41" spans="1:9">
      <c r="A41" s="31">
        <f t="shared" si="0"/>
        <v>29</v>
      </c>
      <c r="B41" s="31"/>
      <c r="C41" s="82"/>
      <c r="D41" s="82"/>
      <c r="E41" s="82"/>
      <c r="F41" s="32"/>
      <c r="G41" s="33"/>
      <c r="H41" s="34"/>
      <c r="I41" s="34"/>
    </row>
    <row r="42" spans="1:9">
      <c r="A42" s="31">
        <f t="shared" si="0"/>
        <v>30</v>
      </c>
      <c r="B42" s="31"/>
      <c r="C42" s="82"/>
      <c r="D42" s="82"/>
      <c r="E42" s="82"/>
      <c r="F42" s="32"/>
      <c r="G42" s="33"/>
      <c r="H42" s="34"/>
      <c r="I42" s="34"/>
    </row>
    <row r="43" spans="1:9">
      <c r="A43" s="31">
        <f t="shared" si="0"/>
        <v>31</v>
      </c>
      <c r="B43" s="31"/>
      <c r="C43" s="82"/>
      <c r="D43" s="82"/>
      <c r="E43" s="82"/>
      <c r="F43" s="32"/>
      <c r="G43" s="33"/>
      <c r="H43" s="34"/>
      <c r="I43" s="34"/>
    </row>
    <row r="44" spans="1:9">
      <c r="A44" s="31">
        <f t="shared" si="0"/>
        <v>32</v>
      </c>
      <c r="B44" s="31"/>
      <c r="C44" s="82"/>
      <c r="D44" s="82"/>
      <c r="E44" s="82"/>
      <c r="F44" s="32"/>
      <c r="G44" s="33"/>
      <c r="H44" s="34"/>
      <c r="I44" s="34"/>
    </row>
    <row r="45" spans="1:9">
      <c r="A45" s="31">
        <f t="shared" si="0"/>
        <v>33</v>
      </c>
      <c r="B45" s="31"/>
      <c r="C45" s="82"/>
      <c r="D45" s="82"/>
      <c r="E45" s="82"/>
      <c r="F45" s="32"/>
      <c r="G45" s="33"/>
      <c r="H45" s="34"/>
      <c r="I45" s="34"/>
    </row>
    <row r="46" spans="1:9">
      <c r="A46" s="31">
        <f t="shared" si="0"/>
        <v>34</v>
      </c>
      <c r="B46" s="31"/>
      <c r="C46" s="82"/>
      <c r="D46" s="82"/>
      <c r="E46" s="82"/>
      <c r="F46" s="32"/>
      <c r="G46" s="33"/>
      <c r="H46" s="34"/>
      <c r="I46" s="34"/>
    </row>
    <row r="47" spans="1:9">
      <c r="A47" s="31">
        <f t="shared" si="0"/>
        <v>35</v>
      </c>
      <c r="B47" s="31"/>
      <c r="C47" s="82"/>
      <c r="D47" s="82"/>
      <c r="E47" s="82"/>
      <c r="F47" s="32"/>
      <c r="G47" s="33"/>
      <c r="H47" s="34"/>
      <c r="I47" s="34"/>
    </row>
    <row r="48" spans="1:9" ht="18.75" customHeight="1">
      <c r="A48" s="84" t="s">
        <v>13</v>
      </c>
      <c r="B48" s="85"/>
      <c r="C48" s="85"/>
      <c r="D48" s="85"/>
      <c r="E48" s="85"/>
      <c r="F48" s="85"/>
      <c r="G48" s="86"/>
      <c r="H48" s="24">
        <f>SUM(H13:H47)</f>
        <v>0</v>
      </c>
      <c r="I48" s="24">
        <f>SUM(I13:I47)</f>
        <v>0</v>
      </c>
    </row>
    <row r="49" spans="1:9" ht="24" customHeight="1">
      <c r="A49" s="47" t="s">
        <v>14</v>
      </c>
      <c r="B49" s="47"/>
      <c r="C49" s="8"/>
      <c r="D49" s="11"/>
      <c r="E49" s="11"/>
      <c r="F49" s="11"/>
      <c r="G49" s="11"/>
      <c r="H49" s="11"/>
      <c r="I49" s="11"/>
    </row>
    <row r="50" spans="1:9" ht="39.6">
      <c r="A50" s="50" t="s">
        <v>8</v>
      </c>
      <c r="B50" s="22" t="str">
        <f>B12</f>
        <v>Grāmatvedības konta ceturtā līmeņa Nr.</v>
      </c>
      <c r="C50" s="50" t="s">
        <v>15</v>
      </c>
      <c r="D50" s="26" t="s">
        <v>16</v>
      </c>
      <c r="E50" s="26" t="s">
        <v>17</v>
      </c>
      <c r="F50" s="22" t="s">
        <v>18</v>
      </c>
      <c r="G50" s="22" t="s">
        <v>19</v>
      </c>
      <c r="H50" s="22" t="s">
        <v>12</v>
      </c>
      <c r="I50" s="22" t="str">
        <f>I12</f>
        <v>Atlikusī bilances vērtība, EUR</v>
      </c>
    </row>
    <row r="51" spans="1:9">
      <c r="A51" s="27">
        <v>1</v>
      </c>
      <c r="B51" s="55"/>
      <c r="C51" s="52"/>
      <c r="D51" s="35"/>
      <c r="E51" s="29"/>
      <c r="F51" s="29"/>
      <c r="G51" s="29"/>
      <c r="H51" s="36"/>
      <c r="I51" s="37"/>
    </row>
    <row r="52" spans="1:9">
      <c r="A52" s="31">
        <f>A51+1</f>
        <v>2</v>
      </c>
      <c r="B52" s="31"/>
      <c r="C52" s="48"/>
      <c r="D52" s="38"/>
      <c r="E52" s="33"/>
      <c r="F52" s="33"/>
      <c r="G52" s="33"/>
      <c r="H52" s="39"/>
      <c r="I52" s="40"/>
    </row>
    <row r="53" spans="1:9">
      <c r="A53" s="31">
        <f t="shared" ref="A53:A70" si="1">A52+1</f>
        <v>3</v>
      </c>
      <c r="B53" s="31"/>
      <c r="C53" s="48"/>
      <c r="D53" s="38"/>
      <c r="E53" s="33"/>
      <c r="F53" s="33"/>
      <c r="G53" s="33"/>
      <c r="H53" s="39"/>
      <c r="I53" s="40"/>
    </row>
    <row r="54" spans="1:9">
      <c r="A54" s="31">
        <f t="shared" si="1"/>
        <v>4</v>
      </c>
      <c r="B54" s="31"/>
      <c r="C54" s="48"/>
      <c r="D54" s="38"/>
      <c r="E54" s="33"/>
      <c r="F54" s="33"/>
      <c r="G54" s="33"/>
      <c r="H54" s="39"/>
      <c r="I54" s="40"/>
    </row>
    <row r="55" spans="1:9">
      <c r="A55" s="31">
        <f t="shared" si="1"/>
        <v>5</v>
      </c>
      <c r="B55" s="31"/>
      <c r="C55" s="48"/>
      <c r="D55" s="38"/>
      <c r="E55" s="33"/>
      <c r="F55" s="33"/>
      <c r="G55" s="33"/>
      <c r="H55" s="39"/>
      <c r="I55" s="40"/>
    </row>
    <row r="56" spans="1:9">
      <c r="A56" s="31">
        <f t="shared" si="1"/>
        <v>6</v>
      </c>
      <c r="B56" s="31"/>
      <c r="C56" s="48"/>
      <c r="D56" s="38"/>
      <c r="E56" s="33"/>
      <c r="F56" s="33"/>
      <c r="G56" s="33"/>
      <c r="H56" s="39"/>
      <c r="I56" s="40"/>
    </row>
    <row r="57" spans="1:9">
      <c r="A57" s="31">
        <f t="shared" si="1"/>
        <v>7</v>
      </c>
      <c r="B57" s="31"/>
      <c r="C57" s="48"/>
      <c r="D57" s="38"/>
      <c r="E57" s="33"/>
      <c r="F57" s="33"/>
      <c r="G57" s="33"/>
      <c r="H57" s="39"/>
      <c r="I57" s="40"/>
    </row>
    <row r="58" spans="1:9">
      <c r="A58" s="31">
        <f t="shared" si="1"/>
        <v>8</v>
      </c>
      <c r="B58" s="31"/>
      <c r="C58" s="48"/>
      <c r="D58" s="38"/>
      <c r="E58" s="33"/>
      <c r="F58" s="33"/>
      <c r="G58" s="33"/>
      <c r="H58" s="39"/>
      <c r="I58" s="40"/>
    </row>
    <row r="59" spans="1:9">
      <c r="A59" s="31">
        <f t="shared" si="1"/>
        <v>9</v>
      </c>
      <c r="B59" s="31"/>
      <c r="C59" s="48"/>
      <c r="D59" s="38"/>
      <c r="E59" s="33"/>
      <c r="F59" s="33"/>
      <c r="G59" s="33"/>
      <c r="H59" s="39"/>
      <c r="I59" s="40"/>
    </row>
    <row r="60" spans="1:9">
      <c r="A60" s="31">
        <f t="shared" si="1"/>
        <v>10</v>
      </c>
      <c r="B60" s="31"/>
      <c r="C60" s="48"/>
      <c r="D60" s="38"/>
      <c r="E60" s="33"/>
      <c r="F60" s="33"/>
      <c r="G60" s="33"/>
      <c r="H60" s="39"/>
      <c r="I60" s="40"/>
    </row>
    <row r="61" spans="1:9">
      <c r="A61" s="31">
        <f t="shared" si="1"/>
        <v>11</v>
      </c>
      <c r="B61" s="31"/>
      <c r="C61" s="48"/>
      <c r="D61" s="38"/>
      <c r="E61" s="33"/>
      <c r="F61" s="33"/>
      <c r="G61" s="33"/>
      <c r="H61" s="39"/>
      <c r="I61" s="40"/>
    </row>
    <row r="62" spans="1:9">
      <c r="A62" s="31">
        <f t="shared" si="1"/>
        <v>12</v>
      </c>
      <c r="B62" s="31"/>
      <c r="C62" s="48"/>
      <c r="D62" s="38"/>
      <c r="E62" s="33"/>
      <c r="F62" s="33"/>
      <c r="G62" s="33"/>
      <c r="H62" s="39"/>
      <c r="I62" s="40"/>
    </row>
    <row r="63" spans="1:9">
      <c r="A63" s="31">
        <f t="shared" si="1"/>
        <v>13</v>
      </c>
      <c r="B63" s="31"/>
      <c r="C63" s="48"/>
      <c r="D63" s="38"/>
      <c r="E63" s="33"/>
      <c r="F63" s="33"/>
      <c r="G63" s="33"/>
      <c r="H63" s="39"/>
      <c r="I63" s="40"/>
    </row>
    <row r="64" spans="1:9">
      <c r="A64" s="31">
        <f t="shared" si="1"/>
        <v>14</v>
      </c>
      <c r="B64" s="31"/>
      <c r="C64" s="48"/>
      <c r="D64" s="38"/>
      <c r="E64" s="33"/>
      <c r="F64" s="33"/>
      <c r="G64" s="33"/>
      <c r="H64" s="39"/>
      <c r="I64" s="40"/>
    </row>
    <row r="65" spans="1:9">
      <c r="A65" s="31">
        <f t="shared" si="1"/>
        <v>15</v>
      </c>
      <c r="B65" s="31"/>
      <c r="C65" s="48"/>
      <c r="D65" s="38"/>
      <c r="E65" s="33"/>
      <c r="F65" s="33"/>
      <c r="G65" s="33"/>
      <c r="H65" s="39"/>
      <c r="I65" s="40"/>
    </row>
    <row r="66" spans="1:9">
      <c r="A66" s="31">
        <f t="shared" si="1"/>
        <v>16</v>
      </c>
      <c r="B66" s="31"/>
      <c r="C66" s="48"/>
      <c r="D66" s="38"/>
      <c r="E66" s="33"/>
      <c r="F66" s="33"/>
      <c r="G66" s="33"/>
      <c r="H66" s="39"/>
      <c r="I66" s="40"/>
    </row>
    <row r="67" spans="1:9">
      <c r="A67" s="31">
        <f t="shared" si="1"/>
        <v>17</v>
      </c>
      <c r="B67" s="31"/>
      <c r="C67" s="48"/>
      <c r="D67" s="38"/>
      <c r="E67" s="33"/>
      <c r="F67" s="33"/>
      <c r="G67" s="33"/>
      <c r="H67" s="39"/>
      <c r="I67" s="40"/>
    </row>
    <row r="68" spans="1:9">
      <c r="A68" s="31">
        <f t="shared" si="1"/>
        <v>18</v>
      </c>
      <c r="B68" s="31"/>
      <c r="C68" s="48"/>
      <c r="D68" s="38"/>
      <c r="E68" s="33"/>
      <c r="F68" s="33"/>
      <c r="G68" s="33"/>
      <c r="H68" s="39"/>
      <c r="I68" s="40"/>
    </row>
    <row r="69" spans="1:9">
      <c r="A69" s="31">
        <f t="shared" si="1"/>
        <v>19</v>
      </c>
      <c r="B69" s="31"/>
      <c r="C69" s="48"/>
      <c r="D69" s="38"/>
      <c r="E69" s="33"/>
      <c r="F69" s="33"/>
      <c r="G69" s="33"/>
      <c r="H69" s="39"/>
      <c r="I69" s="40"/>
    </row>
    <row r="70" spans="1:9">
      <c r="A70" s="31">
        <f t="shared" si="1"/>
        <v>20</v>
      </c>
      <c r="B70" s="31"/>
      <c r="C70" s="48"/>
      <c r="D70" s="38"/>
      <c r="E70" s="33"/>
      <c r="F70" s="33"/>
      <c r="G70" s="33"/>
      <c r="H70" s="39"/>
      <c r="I70" s="40"/>
    </row>
    <row r="71" spans="1:9" ht="24" customHeight="1">
      <c r="A71" s="83" t="s">
        <v>20</v>
      </c>
      <c r="B71" s="83"/>
      <c r="C71" s="83"/>
      <c r="D71" s="83"/>
      <c r="E71" s="83"/>
      <c r="F71" s="83"/>
      <c r="G71" s="23" t="s">
        <v>13</v>
      </c>
      <c r="H71" s="25">
        <f>SUM(H51:H70)</f>
        <v>0</v>
      </c>
      <c r="I71" s="25">
        <f>SUM(I51:I70)</f>
        <v>0</v>
      </c>
    </row>
    <row r="72" spans="1:9">
      <c r="A72" s="12"/>
      <c r="B72" s="12"/>
      <c r="C72" s="8"/>
      <c r="D72" s="8"/>
      <c r="E72" s="8"/>
      <c r="F72" s="8"/>
      <c r="G72" s="8"/>
      <c r="H72" s="8"/>
      <c r="I72" s="8"/>
    </row>
    <row r="73" spans="1:9">
      <c r="A73" s="9" t="s">
        <v>21</v>
      </c>
      <c r="B73" s="9"/>
      <c r="C73" s="8"/>
      <c r="D73" s="11"/>
      <c r="E73" s="11"/>
      <c r="F73" s="11"/>
      <c r="G73" s="11"/>
      <c r="H73" s="11"/>
      <c r="I73" s="11"/>
    </row>
    <row r="74" spans="1:9" ht="39.6">
      <c r="A74" s="50" t="s">
        <v>8</v>
      </c>
      <c r="B74" s="22" t="str">
        <f>B12</f>
        <v>Grāmatvedības konta ceturtā līmeņa Nr.</v>
      </c>
      <c r="C74" s="61" t="s">
        <v>15</v>
      </c>
      <c r="D74" s="61"/>
      <c r="E74" s="61"/>
      <c r="F74" s="61"/>
      <c r="G74" s="61"/>
      <c r="H74" s="22" t="s">
        <v>12</v>
      </c>
      <c r="I74" s="22" t="str">
        <f>I12</f>
        <v>Atlikusī bilances vērtība, EUR</v>
      </c>
    </row>
    <row r="75" spans="1:9">
      <c r="A75" s="27">
        <v>1</v>
      </c>
      <c r="B75" s="55"/>
      <c r="C75" s="88"/>
      <c r="D75" s="88"/>
      <c r="E75" s="88"/>
      <c r="F75" s="88"/>
      <c r="G75" s="88"/>
      <c r="H75" s="41"/>
      <c r="I75" s="41"/>
    </row>
    <row r="76" spans="1:9">
      <c r="A76" s="31">
        <f>A75+1</f>
        <v>2</v>
      </c>
      <c r="B76" s="31"/>
      <c r="C76" s="89"/>
      <c r="D76" s="89"/>
      <c r="E76" s="89"/>
      <c r="F76" s="89"/>
      <c r="G76" s="89"/>
      <c r="H76" s="42"/>
      <c r="I76" s="42"/>
    </row>
    <row r="77" spans="1:9">
      <c r="A77" s="31">
        <f t="shared" ref="A77:A79" si="2">A76+1</f>
        <v>3</v>
      </c>
      <c r="B77" s="31"/>
      <c r="C77" s="89"/>
      <c r="D77" s="89"/>
      <c r="E77" s="89"/>
      <c r="F77" s="89"/>
      <c r="G77" s="89"/>
      <c r="H77" s="42"/>
      <c r="I77" s="42"/>
    </row>
    <row r="78" spans="1:9">
      <c r="A78" s="31">
        <f t="shared" si="2"/>
        <v>4</v>
      </c>
      <c r="B78" s="31"/>
      <c r="C78" s="89"/>
      <c r="D78" s="89"/>
      <c r="E78" s="89"/>
      <c r="F78" s="89"/>
      <c r="G78" s="89"/>
      <c r="H78" s="42"/>
      <c r="I78" s="42"/>
    </row>
    <row r="79" spans="1:9">
      <c r="A79" s="31">
        <f t="shared" si="2"/>
        <v>5</v>
      </c>
      <c r="B79" s="31"/>
      <c r="C79" s="89"/>
      <c r="D79" s="89"/>
      <c r="E79" s="89"/>
      <c r="F79" s="89"/>
      <c r="G79" s="89"/>
      <c r="H79" s="42"/>
      <c r="I79" s="42"/>
    </row>
    <row r="80" spans="1:9" ht="17.25" customHeight="1">
      <c r="A80" s="84" t="s">
        <v>13</v>
      </c>
      <c r="B80" s="85"/>
      <c r="C80" s="85"/>
      <c r="D80" s="85"/>
      <c r="E80" s="85"/>
      <c r="F80" s="85"/>
      <c r="G80" s="86"/>
      <c r="H80" s="25">
        <f>SUM(H75:H79)</f>
        <v>0</v>
      </c>
      <c r="I80" s="25">
        <f>SUM(I75:I79)</f>
        <v>0</v>
      </c>
    </row>
    <row r="81" spans="1:9">
      <c r="A81" s="12"/>
      <c r="B81" s="12"/>
      <c r="C81" s="11"/>
      <c r="D81" s="11"/>
      <c r="E81" s="11"/>
      <c r="F81" s="11"/>
      <c r="G81" s="11"/>
      <c r="H81" s="11"/>
      <c r="I81" s="13"/>
    </row>
    <row r="82" spans="1:9" ht="13.8" thickBot="1">
      <c r="A82" s="90" t="s">
        <v>22</v>
      </c>
      <c r="B82" s="90"/>
      <c r="C82" s="90"/>
      <c r="D82" s="90"/>
      <c r="E82" s="90"/>
      <c r="F82" s="90"/>
      <c r="G82" s="90"/>
      <c r="H82" s="14">
        <f>H48+H71+H80</f>
        <v>0</v>
      </c>
      <c r="I82" s="14">
        <f>I48+I71+I80</f>
        <v>0</v>
      </c>
    </row>
    <row r="83" spans="1:9" ht="13.8" thickTop="1">
      <c r="A83" s="12"/>
      <c r="B83" s="12"/>
      <c r="C83" s="11"/>
      <c r="D83" s="11"/>
      <c r="E83" s="11"/>
      <c r="F83" s="11"/>
      <c r="G83" s="11"/>
      <c r="H83" s="11"/>
      <c r="I83" s="11"/>
    </row>
    <row r="84" spans="1:9">
      <c r="A84" s="12"/>
      <c r="B84" s="12"/>
      <c r="C84" s="15"/>
      <c r="D84" s="16"/>
      <c r="E84" s="16"/>
      <c r="F84" s="16"/>
      <c r="G84" s="16"/>
      <c r="H84" s="16"/>
      <c r="I84" s="16"/>
    </row>
    <row r="85" spans="1:9">
      <c r="A85" s="9" t="s">
        <v>2</v>
      </c>
      <c r="B85" s="9"/>
      <c r="C85" s="8"/>
      <c r="D85" s="10"/>
      <c r="E85" s="10"/>
      <c r="F85" s="10"/>
      <c r="G85" s="10"/>
      <c r="H85" s="10"/>
      <c r="I85" s="10"/>
    </row>
    <row r="86" spans="1:9" ht="39.6">
      <c r="A86" s="50" t="s">
        <v>8</v>
      </c>
      <c r="B86" s="22" t="str">
        <f>B74</f>
        <v>Grāmatvedības konta ceturtā līmeņa Nr.</v>
      </c>
      <c r="C86" s="61" t="s">
        <v>15</v>
      </c>
      <c r="D86" s="61"/>
      <c r="E86" s="61"/>
      <c r="F86" s="26" t="s">
        <v>23</v>
      </c>
      <c r="G86" s="26" t="s">
        <v>24</v>
      </c>
      <c r="H86" s="22" t="s">
        <v>25</v>
      </c>
      <c r="I86" s="26" t="s">
        <v>26</v>
      </c>
    </row>
    <row r="87" spans="1:9">
      <c r="A87" s="27">
        <v>1</v>
      </c>
      <c r="B87" s="55"/>
      <c r="C87" s="91"/>
      <c r="D87" s="91"/>
      <c r="E87" s="91"/>
      <c r="F87" s="52"/>
      <c r="G87" s="51"/>
      <c r="H87" s="36"/>
      <c r="I87" s="43">
        <v>0</v>
      </c>
    </row>
    <row r="88" spans="1:9">
      <c r="A88" s="31">
        <f>A87+1</f>
        <v>2</v>
      </c>
      <c r="B88" s="31"/>
      <c r="C88" s="87"/>
      <c r="D88" s="87"/>
      <c r="E88" s="87"/>
      <c r="F88" s="48"/>
      <c r="G88" s="49"/>
      <c r="H88" s="39"/>
      <c r="I88" s="44">
        <v>0</v>
      </c>
    </row>
    <row r="89" spans="1:9">
      <c r="A89" s="31">
        <f t="shared" ref="A89:A91" si="3">A88+1</f>
        <v>3</v>
      </c>
      <c r="B89" s="31"/>
      <c r="C89" s="87"/>
      <c r="D89" s="87"/>
      <c r="E89" s="87"/>
      <c r="F89" s="48"/>
      <c r="G89" s="49"/>
      <c r="H89" s="39"/>
      <c r="I89" s="44">
        <v>0</v>
      </c>
    </row>
    <row r="90" spans="1:9">
      <c r="A90" s="31">
        <f t="shared" si="3"/>
        <v>4</v>
      </c>
      <c r="B90" s="31"/>
      <c r="C90" s="87"/>
      <c r="D90" s="87"/>
      <c r="E90" s="87"/>
      <c r="F90" s="48"/>
      <c r="G90" s="49"/>
      <c r="H90" s="39"/>
      <c r="I90" s="44">
        <v>0</v>
      </c>
    </row>
    <row r="91" spans="1:9">
      <c r="A91" s="31">
        <f t="shared" si="3"/>
        <v>5</v>
      </c>
      <c r="B91" s="31"/>
      <c r="C91" s="87"/>
      <c r="D91" s="87"/>
      <c r="E91" s="87"/>
      <c r="F91" s="48"/>
      <c r="G91" s="49"/>
      <c r="H91" s="39"/>
      <c r="I91" s="44">
        <v>0</v>
      </c>
    </row>
    <row r="92" spans="1:9" ht="15" customHeight="1">
      <c r="A92" s="84" t="s">
        <v>13</v>
      </c>
      <c r="B92" s="85"/>
      <c r="C92" s="85"/>
      <c r="D92" s="85"/>
      <c r="E92" s="85"/>
      <c r="F92" s="85"/>
      <c r="G92" s="85"/>
      <c r="H92" s="86"/>
      <c r="I92" s="25">
        <f>SUM(I87:I91)</f>
        <v>0</v>
      </c>
    </row>
    <row r="93" spans="1:9">
      <c r="A93" s="12"/>
      <c r="B93" s="12"/>
      <c r="C93" s="13"/>
      <c r="D93" s="13"/>
      <c r="E93" s="13"/>
      <c r="F93" s="13"/>
      <c r="G93" s="13"/>
      <c r="H93" s="13"/>
      <c r="I93" s="17"/>
    </row>
    <row r="94" spans="1:9">
      <c r="A94" s="9" t="s">
        <v>33</v>
      </c>
      <c r="B94" s="9"/>
      <c r="C94" s="8"/>
      <c r="D94" s="18"/>
      <c r="E94" s="18"/>
      <c r="F94" s="18"/>
      <c r="G94" s="18"/>
      <c r="H94" s="18"/>
      <c r="I94" s="18"/>
    </row>
    <row r="95" spans="1:9" ht="39.6">
      <c r="A95" s="50" t="s">
        <v>8</v>
      </c>
      <c r="B95" s="22" t="str">
        <f>B12</f>
        <v>Grāmatvedības konta ceturtā līmeņa Nr.</v>
      </c>
      <c r="C95" s="61" t="s">
        <v>27</v>
      </c>
      <c r="D95" s="61"/>
      <c r="E95" s="61" t="s">
        <v>28</v>
      </c>
      <c r="F95" s="61"/>
      <c r="G95" s="22" t="s">
        <v>29</v>
      </c>
      <c r="H95" s="22" t="s">
        <v>30</v>
      </c>
      <c r="I95" s="26" t="s">
        <v>26</v>
      </c>
    </row>
    <row r="96" spans="1:9">
      <c r="A96" s="27">
        <v>1</v>
      </c>
      <c r="B96" s="55"/>
      <c r="C96" s="91"/>
      <c r="D96" s="91"/>
      <c r="E96" s="91"/>
      <c r="F96" s="91"/>
      <c r="G96" s="51"/>
      <c r="H96" s="51"/>
      <c r="I96" s="37"/>
    </row>
    <row r="97" spans="1:9">
      <c r="A97" s="31">
        <f>A96+1</f>
        <v>2</v>
      </c>
      <c r="B97" s="31"/>
      <c r="C97" s="87"/>
      <c r="D97" s="87"/>
      <c r="E97" s="87"/>
      <c r="F97" s="87"/>
      <c r="G97" s="49"/>
      <c r="H97" s="49"/>
      <c r="I97" s="40"/>
    </row>
    <row r="98" spans="1:9">
      <c r="A98" s="31">
        <f t="shared" ref="A98:A100" si="4">A97+1</f>
        <v>3</v>
      </c>
      <c r="B98" s="31"/>
      <c r="C98" s="87"/>
      <c r="D98" s="87"/>
      <c r="E98" s="87"/>
      <c r="F98" s="87"/>
      <c r="G98" s="49"/>
      <c r="H98" s="49"/>
      <c r="I98" s="40"/>
    </row>
    <row r="99" spans="1:9">
      <c r="A99" s="31">
        <f t="shared" si="4"/>
        <v>4</v>
      </c>
      <c r="B99" s="31"/>
      <c r="C99" s="87"/>
      <c r="D99" s="87"/>
      <c r="E99" s="87"/>
      <c r="F99" s="87"/>
      <c r="G99" s="49"/>
      <c r="H99" s="49"/>
      <c r="I99" s="40"/>
    </row>
    <row r="100" spans="1:9">
      <c r="A100" s="31">
        <f t="shared" si="4"/>
        <v>5</v>
      </c>
      <c r="B100" s="31"/>
      <c r="C100" s="87"/>
      <c r="D100" s="87"/>
      <c r="E100" s="87"/>
      <c r="F100" s="87"/>
      <c r="G100" s="49"/>
      <c r="H100" s="49"/>
      <c r="I100" s="40"/>
    </row>
    <row r="101" spans="1:9" ht="15" customHeight="1">
      <c r="A101" s="84" t="s">
        <v>13</v>
      </c>
      <c r="B101" s="85"/>
      <c r="C101" s="85"/>
      <c r="D101" s="85"/>
      <c r="E101" s="85"/>
      <c r="F101" s="85"/>
      <c r="G101" s="85"/>
      <c r="H101" s="86"/>
      <c r="I101" s="25">
        <f>SUM(I96:I100)</f>
        <v>0</v>
      </c>
    </row>
    <row r="102" spans="1:9">
      <c r="A102" s="12"/>
      <c r="B102" s="12"/>
      <c r="C102" s="11"/>
      <c r="D102" s="11"/>
      <c r="E102" s="11"/>
      <c r="F102" s="11"/>
      <c r="G102" s="11"/>
      <c r="H102" s="11"/>
      <c r="I102" s="11"/>
    </row>
    <row r="103" spans="1:9">
      <c r="A103" s="9" t="s">
        <v>31</v>
      </c>
      <c r="B103" s="9"/>
      <c r="C103" s="8"/>
      <c r="D103" s="18"/>
      <c r="E103" s="18"/>
      <c r="F103" s="18"/>
      <c r="G103" s="18"/>
      <c r="H103" s="18"/>
      <c r="I103" s="18"/>
    </row>
    <row r="104" spans="1:9" ht="39.6">
      <c r="A104" s="50" t="s">
        <v>8</v>
      </c>
      <c r="B104" s="22" t="str">
        <f>B12</f>
        <v>Grāmatvedības konta ceturtā līmeņa Nr.</v>
      </c>
      <c r="C104" s="61" t="s">
        <v>15</v>
      </c>
      <c r="D104" s="61"/>
      <c r="E104" s="61"/>
      <c r="F104" s="61"/>
      <c r="G104" s="61"/>
      <c r="H104" s="61"/>
      <c r="I104" s="26" t="s">
        <v>26</v>
      </c>
    </row>
    <row r="105" spans="1:9">
      <c r="A105" s="27">
        <v>1</v>
      </c>
      <c r="B105" s="55"/>
      <c r="C105" s="91"/>
      <c r="D105" s="91"/>
      <c r="E105" s="91"/>
      <c r="F105" s="91"/>
      <c r="G105" s="91"/>
      <c r="H105" s="91"/>
      <c r="I105" s="45"/>
    </row>
    <row r="106" spans="1:9">
      <c r="A106" s="31">
        <f>A105+1</f>
        <v>2</v>
      </c>
      <c r="B106" s="31"/>
      <c r="C106" s="87"/>
      <c r="D106" s="87"/>
      <c r="E106" s="87"/>
      <c r="F106" s="87"/>
      <c r="G106" s="87"/>
      <c r="H106" s="87"/>
      <c r="I106" s="46"/>
    </row>
    <row r="107" spans="1:9">
      <c r="A107" s="31">
        <f t="shared" ref="A107" si="5">A106+1</f>
        <v>3</v>
      </c>
      <c r="B107" s="31"/>
      <c r="C107" s="87"/>
      <c r="D107" s="87"/>
      <c r="E107" s="87"/>
      <c r="F107" s="87"/>
      <c r="G107" s="87"/>
      <c r="H107" s="87"/>
      <c r="I107" s="46"/>
    </row>
    <row r="108" spans="1:9" ht="15" customHeight="1">
      <c r="A108" s="84" t="s">
        <v>13</v>
      </c>
      <c r="B108" s="85"/>
      <c r="C108" s="85"/>
      <c r="D108" s="85"/>
      <c r="E108" s="85"/>
      <c r="F108" s="85"/>
      <c r="G108" s="85"/>
      <c r="H108" s="86"/>
      <c r="I108" s="25">
        <f>SUM(I105:I107)</f>
        <v>0</v>
      </c>
    </row>
    <row r="109" spans="1:9">
      <c r="A109" s="12"/>
      <c r="B109" s="12"/>
      <c r="C109" s="11"/>
      <c r="D109" s="11"/>
      <c r="E109" s="11"/>
      <c r="F109" s="11"/>
      <c r="G109" s="11"/>
      <c r="H109" s="11"/>
      <c r="I109" s="11"/>
    </row>
    <row r="110" spans="1:9">
      <c r="A110" s="9" t="s">
        <v>3</v>
      </c>
      <c r="B110" s="9"/>
      <c r="C110" s="8"/>
      <c r="D110" s="18"/>
      <c r="E110" s="18"/>
      <c r="F110" s="18"/>
      <c r="G110" s="18"/>
      <c r="H110" s="18"/>
      <c r="I110" s="18"/>
    </row>
    <row r="111" spans="1:9" ht="39.6">
      <c r="A111" s="50" t="s">
        <v>8</v>
      </c>
      <c r="B111" s="22" t="str">
        <f>B104</f>
        <v>Grāmatvedības konta ceturtā līmeņa Nr.</v>
      </c>
      <c r="C111" s="92" t="s">
        <v>32</v>
      </c>
      <c r="D111" s="92"/>
      <c r="E111" s="92"/>
      <c r="F111" s="92"/>
      <c r="G111" s="92"/>
      <c r="H111" s="92"/>
      <c r="I111" s="26" t="s">
        <v>26</v>
      </c>
    </row>
    <row r="112" spans="1:9">
      <c r="A112" s="27">
        <v>1</v>
      </c>
      <c r="B112" s="55"/>
      <c r="C112" s="91"/>
      <c r="D112" s="91"/>
      <c r="E112" s="91"/>
      <c r="F112" s="91"/>
      <c r="G112" s="91"/>
      <c r="H112" s="91"/>
      <c r="I112" s="37"/>
    </row>
    <row r="113" spans="1:9">
      <c r="A113" s="31">
        <f>A112+1</f>
        <v>2</v>
      </c>
      <c r="B113" s="31"/>
      <c r="C113" s="87"/>
      <c r="D113" s="87"/>
      <c r="E113" s="87"/>
      <c r="F113" s="87"/>
      <c r="G113" s="87"/>
      <c r="H113" s="87"/>
      <c r="I113" s="40"/>
    </row>
    <row r="114" spans="1:9">
      <c r="A114" s="31">
        <f t="shared" ref="A114" si="6">A113+1</f>
        <v>3</v>
      </c>
      <c r="B114" s="31"/>
      <c r="C114" s="87"/>
      <c r="D114" s="87"/>
      <c r="E114" s="87"/>
      <c r="F114" s="87"/>
      <c r="G114" s="87"/>
      <c r="H114" s="87"/>
      <c r="I114" s="40"/>
    </row>
    <row r="115" spans="1:9" ht="15" customHeight="1">
      <c r="A115" s="84" t="s">
        <v>13</v>
      </c>
      <c r="B115" s="85"/>
      <c r="C115" s="85"/>
      <c r="D115" s="85"/>
      <c r="E115" s="85"/>
      <c r="F115" s="85"/>
      <c r="G115" s="85"/>
      <c r="H115" s="86"/>
      <c r="I115" s="25">
        <f>SUM(I112:I114)</f>
        <v>0</v>
      </c>
    </row>
    <row r="116" spans="1:9">
      <c r="A116" s="20"/>
      <c r="B116" s="20"/>
    </row>
    <row r="117" spans="1:9" ht="13.8">
      <c r="A117" s="53" t="s">
        <v>4</v>
      </c>
      <c r="B117" s="20"/>
    </row>
    <row r="118" spans="1:9">
      <c r="A118" s="54"/>
      <c r="B118" s="20"/>
    </row>
    <row r="119" spans="1:9" ht="13.8">
      <c r="A119" s="53" t="s">
        <v>5</v>
      </c>
      <c r="B119" s="20"/>
    </row>
    <row r="120" spans="1:9">
      <c r="A120" s="20"/>
      <c r="B120" s="20"/>
    </row>
    <row r="121" spans="1:9">
      <c r="A121" s="20"/>
      <c r="B121" s="20"/>
    </row>
  </sheetData>
  <protectedRanges>
    <protectedRange sqref="I51:I70 C13:I47 C51:G70" name="Range2"/>
    <protectedRange sqref="C105:I107 C112:I114 C87:H91 C75:I79 C96:I100" name="Range2_1"/>
  </protectedRanges>
  <mergeCells count="87">
    <mergeCell ref="A115:H115"/>
    <mergeCell ref="A80:G80"/>
    <mergeCell ref="A92:H92"/>
    <mergeCell ref="A101:H101"/>
    <mergeCell ref="C113:H113"/>
    <mergeCell ref="C114:H114"/>
    <mergeCell ref="C104:H104"/>
    <mergeCell ref="C105:H105"/>
    <mergeCell ref="C106:H106"/>
    <mergeCell ref="C107:H107"/>
    <mergeCell ref="C111:H111"/>
    <mergeCell ref="C112:H112"/>
    <mergeCell ref="A108:H108"/>
    <mergeCell ref="C98:D98"/>
    <mergeCell ref="E98:F98"/>
    <mergeCell ref="C99:D99"/>
    <mergeCell ref="E99:F99"/>
    <mergeCell ref="C100:D100"/>
    <mergeCell ref="E100:F100"/>
    <mergeCell ref="C95:D95"/>
    <mergeCell ref="E95:F95"/>
    <mergeCell ref="C96:D96"/>
    <mergeCell ref="E96:F96"/>
    <mergeCell ref="C97:D97"/>
    <mergeCell ref="E97:F97"/>
    <mergeCell ref="C91:E91"/>
    <mergeCell ref="C75:G75"/>
    <mergeCell ref="C76:G76"/>
    <mergeCell ref="C77:G77"/>
    <mergeCell ref="C78:G78"/>
    <mergeCell ref="C79:G79"/>
    <mergeCell ref="A82:G82"/>
    <mergeCell ref="C86:E86"/>
    <mergeCell ref="C87:E87"/>
    <mergeCell ref="C88:E88"/>
    <mergeCell ref="C89:E89"/>
    <mergeCell ref="C90:E90"/>
    <mergeCell ref="C74:G74"/>
    <mergeCell ref="A71:F71"/>
    <mergeCell ref="C38:E38"/>
    <mergeCell ref="C39:E39"/>
    <mergeCell ref="C40:E40"/>
    <mergeCell ref="C41:E41"/>
    <mergeCell ref="C42:E42"/>
    <mergeCell ref="C43:E43"/>
    <mergeCell ref="C47:E47"/>
    <mergeCell ref="C44:E44"/>
    <mergeCell ref="C45:E45"/>
    <mergeCell ref="C46:E46"/>
    <mergeCell ref="A48:G48"/>
    <mergeCell ref="C37:E37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13:E13"/>
    <mergeCell ref="A1:F2"/>
    <mergeCell ref="G1:I2"/>
    <mergeCell ref="C12:E12"/>
    <mergeCell ref="H4:I4"/>
    <mergeCell ref="H5:I6"/>
    <mergeCell ref="H7:I8"/>
    <mergeCell ref="H9:I9"/>
    <mergeCell ref="A5:G5"/>
    <mergeCell ref="A6:G6"/>
    <mergeCell ref="A7:G7"/>
    <mergeCell ref="A8:G8"/>
    <mergeCell ref="A9:G9"/>
  </mergeCells>
  <conditionalFormatting sqref="I87:I91">
    <cfRule type="cellIs" dxfId="0" priority="1" stopIfTrue="1" operator="equal">
      <formula>0</formula>
    </cfRule>
  </conditionalFormatting>
  <dataValidations count="7">
    <dataValidation type="list" allowBlank="1" showInputMessage="1" showErrorMessage="1" sqref="F13:F47">
      <formula1>"zeme,ēkas / būves"</formula1>
    </dataValidation>
    <dataValidation type="date" operator="greaterThan" allowBlank="1" showInputMessage="1" showErrorMessage="1" errorTitle="Nepareizs datuma formāts!" error="Laukā drīkst ievadīt tikai datumu DD.MM.GGGG formātā!" sqref="G96:H100">
      <formula1>36526</formula1>
    </dataValidation>
    <dataValidation allowBlank="1" sqref="F87:H91"/>
    <dataValidation type="list" allowBlank="1" showInputMessage="1" showErrorMessage="1" sqref="E51:E70">
      <formula1>"jauns, labs, apmierinošs, slikts, lietošanai nederīgs"</formula1>
    </dataValidation>
    <dataValidation type="decimal" operator="greaterThanOrEqual" allowBlank="1" showErrorMessage="1" errorTitle="Nepareizs skaitļa formāts!" error="Laukā drīkst ievadīt tikai skaitli!" sqref="F51:F70">
      <formula1>0</formula1>
    </dataValidation>
    <dataValidation type="list" allowBlank="1" showErrorMessage="1" errorTitle="Nepareiza vērtība!" error="Laukā ir jānorāda vērtība no izvēlnes: Ir vai Nav." sqref="G51:G70">
      <formula1>"Ir,Nav"</formula1>
    </dataValidation>
    <dataValidation type="whole" operator="greaterThan" allowBlank="1" showErrorMessage="1" errorTitle="Nepareizs skaitļa formāts" error="Laukā drīkst ievadīt tikai skaitli bez cipariem aiz komata!" sqref="I75:I82 I87:I93 I96:I101 I105:I108 I112:I115 I51:I71 H71 I13:I48 H48 H80 H82">
      <formula1>-999999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horizontalDpi="0" verticalDpi="0" r:id="rId1"/>
  <rowBreaks count="1" manualBreakCount="1"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nodrošinājuma saraksts</vt:lpstr>
      <vt:lpstr>'nodrošinājuma saraksts'!Print_Area</vt:lpstr>
    </vt:vector>
  </TitlesOfParts>
  <Manager>Sanita.Malina@kase.gov.lv</Manager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Sanita.Malina@kase.gov.lv</dc:creator>
  <cp:lastModifiedBy>Santa Janvare</cp:lastModifiedBy>
  <cp:lastPrinted>2021-11-10T06:20:08Z</cp:lastPrinted>
  <dcterms:created xsi:type="dcterms:W3CDTF">2021-11-05T12:55:08Z</dcterms:created>
  <dcterms:modified xsi:type="dcterms:W3CDTF">2022-06-01T06:12:44Z</dcterms:modified>
  <cp:category>Finanšu prognozes</cp:category>
</cp:coreProperties>
</file>