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Parskdep\Parskati\men.atskaites\2026_valsts budzeta un pasvaldibu parskati\"/>
    </mc:Choice>
  </mc:AlternateContent>
  <xr:revisionPtr revIDLastSave="0" documentId="13_ncr:1_{6F0319B7-0DC5-4B19-803F-B2BE70032F47}" xr6:coauthVersionLast="47" xr6:coauthVersionMax="47" xr10:uidLastSave="{00000000-0000-0000-0000-000000000000}"/>
  <bookViews>
    <workbookView xWindow="-108" yWindow="-108" windowWidth="23256" windowHeight="13896" xr2:uid="{A2C9193C-3364-4BE2-9201-08128E12915B}"/>
  </bookViews>
  <sheets>
    <sheet name="Jan" sheetId="1" r:id="rId1"/>
  </sheets>
  <externalReferences>
    <externalReference r:id="rId2"/>
  </externalReferences>
  <definedNames>
    <definedName name="_xlnm.Print_Area" localSheetId="0">Jan!$A:$E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<sst xmlns="http://schemas.openxmlformats.org/spreadsheetml/2006/main" count="50" uniqueCount="29">
  <si>
    <t xml:space="preserve">Treasury of  the Republic of Latvia
</t>
  </si>
  <si>
    <t>Smilšu iela 1, Rīga, LV-1919, Latvia, phone +371 67094222, fax +371 67094220, e-mail kase@kase.gov.lv, www.kase.gov.lv</t>
  </si>
  <si>
    <t>REPORT</t>
  </si>
  <si>
    <t>Riga</t>
  </si>
  <si>
    <t>Monthly Report</t>
  </si>
  <si>
    <t>General Government Consolidated Budget Execution (including grants and donations)</t>
  </si>
  <si>
    <r>
      <t xml:space="preserve">(thsd </t>
    </r>
    <r>
      <rPr>
        <i/>
        <sz val="10"/>
        <rFont val="Times New Roman"/>
        <family val="1"/>
        <charset val="186"/>
      </rPr>
      <t>euro</t>
    </r>
    <r>
      <rPr>
        <sz val="10"/>
        <rFont val="Times New Roman"/>
        <family val="1"/>
        <charset val="186"/>
      </rPr>
      <t>)</t>
    </r>
  </si>
  <si>
    <t>Indicators</t>
  </si>
  <si>
    <t>Central government consolidated budget</t>
  </si>
  <si>
    <t>Local government consolidated budget</t>
  </si>
  <si>
    <t>General government consolidated budget</t>
  </si>
  <si>
    <t>Execution  in reported month</t>
  </si>
  <si>
    <t xml:space="preserve">     Revenue (gross)</t>
  </si>
  <si>
    <t>consolidation</t>
  </si>
  <si>
    <t>x</t>
  </si>
  <si>
    <t>General budget revenue (net)</t>
  </si>
  <si>
    <t xml:space="preserve">     Expenditure (gross)</t>
  </si>
  <si>
    <t>General budget expenditure (net)</t>
  </si>
  <si>
    <t>Financial balance</t>
  </si>
  <si>
    <t>Financing</t>
  </si>
  <si>
    <t>Currency and deposits (assets)</t>
  </si>
  <si>
    <t>Currency and deposits (liabilities)</t>
  </si>
  <si>
    <t>Securities other than shares, excluding financial derivatives, purchased</t>
  </si>
  <si>
    <t>Securities other than shares, issued</t>
  </si>
  <si>
    <t>Loans</t>
  </si>
  <si>
    <t>Loans granted</t>
  </si>
  <si>
    <t>Shares and other equity, excluding mutual funds shares</t>
  </si>
  <si>
    <t>Mutual funds shares</t>
  </si>
  <si>
    <t>(January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</si>
</sst>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&quot;.&quot;0"/>
  </numFmts>
  <fonts count="21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sz val="8.5"/>
      <name val="Times New Roman"/>
      <family val="1"/>
    </font>
    <font>
      <b/>
      <sz val="12"/>
      <name val="Times New Roman"/>
      <family val="1"/>
      <charset val="186"/>
    </font>
    <font>
      <sz val="12"/>
      <name val="Arial"/>
      <family val="2"/>
      <charset val="186"/>
    </font>
    <font>
      <sz val="10"/>
      <name val="Arial"/>
      <family val="2"/>
    </font>
    <font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sz val="11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2" applyFont="1" applyAlignment="1">
      <alignment horizontal="center" wrapText="1"/>
    </xf>
    <xf numFmtId="0" fontId="6" fillId="0" borderId="0" xfId="3" applyFont="1"/>
    <xf numFmtId="0" fontId="2" fillId="0" borderId="0" xfId="3" applyFont="1" applyAlignment="1">
      <alignment horizontal="center" vertical="top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10" fillId="0" borderId="0" xfId="0" applyFont="1" applyAlignment="1">
      <alignment horizontal="right"/>
    </xf>
    <xf numFmtId="3" fontId="10" fillId="0" borderId="2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0" xfId="0" applyNumberFormat="1" applyFont="1"/>
    <xf numFmtId="3" fontId="12" fillId="0" borderId="2" xfId="0" applyNumberFormat="1" applyFont="1" applyBorder="1"/>
    <xf numFmtId="3" fontId="14" fillId="0" borderId="2" xfId="0" applyNumberFormat="1" applyFont="1" applyBorder="1" applyAlignment="1">
      <alignment horizontal="right" wrapText="1"/>
    </xf>
    <xf numFmtId="3" fontId="13" fillId="0" borderId="2" xfId="0" applyNumberFormat="1" applyFont="1" applyBorder="1" applyAlignment="1">
      <alignment wrapText="1"/>
    </xf>
    <xf numFmtId="3" fontId="13" fillId="0" borderId="2" xfId="0" applyNumberFormat="1" applyFont="1" applyBorder="1"/>
    <xf numFmtId="0" fontId="13" fillId="0" borderId="2" xfId="0" applyFont="1" applyBorder="1"/>
    <xf numFmtId="3" fontId="2" fillId="0" borderId="0" xfId="0" applyNumberFormat="1" applyFont="1"/>
    <xf numFmtId="0" fontId="2" fillId="0" borderId="0" xfId="4" applyFont="1"/>
    <xf numFmtId="164" fontId="13" fillId="0" borderId="2" xfId="0" applyNumberFormat="1" applyFont="1" applyBorder="1" applyAlignment="1">
      <alignment wrapText="1"/>
    </xf>
    <xf numFmtId="164" fontId="13" fillId="0" borderId="2" xfId="0" applyNumberFormat="1" applyFont="1" applyBorder="1"/>
    <xf numFmtId="165" fontId="11" fillId="0" borderId="0" xfId="1" applyNumberFormat="1" applyFont="1" applyFill="1" applyBorder="1" applyAlignment="1">
      <alignment horizontal="right"/>
    </xf>
    <xf numFmtId="0" fontId="1" fillId="0" borderId="0" xfId="0" applyFont="1"/>
    <xf numFmtId="3" fontId="15" fillId="0" borderId="3" xfId="0" applyNumberFormat="1" applyFont="1" applyBorder="1" applyAlignment="1">
      <alignment horizontal="right" vertical="center"/>
    </xf>
    <xf numFmtId="3" fontId="16" fillId="0" borderId="3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9" fillId="0" borderId="3" xfId="0" applyNumberFormat="1" applyFont="1" applyBorder="1" applyAlignment="1">
      <alignment horizontal="right" vertical="center"/>
    </xf>
    <xf numFmtId="3" fontId="20" fillId="0" borderId="4" xfId="5" applyNumberFormat="1" applyFont="1" applyBorder="1" applyAlignment="1">
      <alignment horizontal="right" vertical="center"/>
    </xf>
  </cellXfs>
  <cellStyles count="6">
    <cellStyle name="Normal 10" xfId="4" xr:uid="{34176EEF-AB27-4F63-8F32-4C19E23ED001}"/>
    <cellStyle name="Normal 2" xfId="5" xr:uid="{3C8DE1C4-E9D7-45B0-A836-43EF8ABD5D70}"/>
    <cellStyle name="Normal_2.17_Valsts_budzeta_izpilde" xfId="2" xr:uid="{B76E5338-8CA8-49C1-AA97-AD221B42B4F2}"/>
    <cellStyle name="Normal_Soc-m" xfId="3" xr:uid="{73E8A159-1208-463F-851A-4309AADEB6C0}"/>
    <cellStyle name="Parasts" xfId="0" builtinId="0"/>
    <cellStyle name="Procent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2990850</xdr:colOff>
      <xdr:row>0</xdr:row>
      <xdr:rowOff>19050</xdr:rowOff>
    </xdr:from>
    <xdr:to>
      <xdr:col>1</xdr:col>
      <xdr:colOff>952500</xdr:colOff>
      <xdr:row>0</xdr:row>
      <xdr:rowOff>209550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9A07C596-FFF8-4334-BF74-680E091C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850" y="19050"/>
          <a:ext cx="10858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ARHIVS\menesa%20parskati\2025%20Menesa%20parskats\1.piel.kons.kopbudzets_2025.xlsx" TargetMode="External"/><Relationship Id="rId1" Type="http://schemas.openxmlformats.org/officeDocument/2006/relationships/externalLinkPath" Target="file:///K:\ARHIVS\menesa%20parskati\2025%20Menesa%20parskats\1.piel.kons.kopbudzet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varis"/>
      <sheetName val="Februaris"/>
      <sheetName val="Marts"/>
      <sheetName val="Aprilis"/>
      <sheetName val="Maijs"/>
      <sheetName val="Junijs"/>
      <sheetName val="Julijs"/>
      <sheetName val="Augusts"/>
      <sheetName val="Septembris"/>
      <sheetName val="Oktobris"/>
      <sheetName val="Novembris"/>
      <sheetName val="Decembris"/>
    </sheetNames>
    <sheetDataSet>
      <sheetData sheetId="0"/>
      <sheetData sheetId="1">
        <row r="27">
          <cell r="D27">
            <v>0</v>
          </cell>
        </row>
        <row r="29">
          <cell r="D29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D8">
            <v>17266360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8B4C-45ED-48DD-B1B7-6A15EB6C488A}">
  <sheetPr>
    <pageSetUpPr fitToPage="1"/>
  </sheetPr>
  <dimension ref="A1:AQ31"/>
  <sheetViews>
    <sheetView tabSelected="1" zoomScaleNormal="100" zoomScaleSheetLayoutView="100" workbookViewId="0">
      <selection activeCell="G18" sqref="G18"/>
    </sheetView>
  </sheetViews>
  <sheetFormatPr defaultRowHeight="13.2" x14ac:dyDescent="0.25"/>
  <cols>
    <col min="1" max="1" width="45.5546875" customWidth="1"/>
    <col min="2" max="5" width="14.6640625" customWidth="1"/>
  </cols>
  <sheetData>
    <row r="1" spans="1:43" ht="45.75" customHeight="1" x14ac:dyDescent="0.25">
      <c r="A1" s="1" t="s">
        <v>0</v>
      </c>
      <c r="B1" s="2"/>
      <c r="C1" s="2"/>
      <c r="D1" s="2"/>
      <c r="E1" s="2"/>
    </row>
    <row r="2" spans="1:43" ht="23.25" customHeight="1" x14ac:dyDescent="0.25">
      <c r="A2" s="3" t="s">
        <v>1</v>
      </c>
      <c r="B2" s="3"/>
      <c r="C2" s="3"/>
      <c r="D2" s="3"/>
      <c r="E2" s="3"/>
    </row>
    <row r="3" spans="1:43" s="5" customFormat="1" ht="30" customHeight="1" x14ac:dyDescent="0.3">
      <c r="A3" s="4" t="s">
        <v>2</v>
      </c>
      <c r="B3" s="4"/>
      <c r="C3" s="4"/>
      <c r="D3" s="4"/>
      <c r="E3" s="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s="5" customFormat="1" ht="15.75" customHeight="1" x14ac:dyDescent="0.25">
      <c r="A4" s="6" t="s">
        <v>3</v>
      </c>
      <c r="B4" s="6"/>
      <c r="C4" s="6"/>
      <c r="D4" s="6"/>
      <c r="E4" s="6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1:43" s="8" customFormat="1" ht="17.25" customHeight="1" x14ac:dyDescent="0.3">
      <c r="A5" s="7" t="s">
        <v>4</v>
      </c>
      <c r="B5" s="7"/>
      <c r="C5" s="7"/>
      <c r="D5" s="7"/>
      <c r="E5" s="7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1:43" s="8" customFormat="1" ht="17.25" customHeight="1" x14ac:dyDescent="0.3">
      <c r="A6" s="9" t="s">
        <v>5</v>
      </c>
      <c r="B6" s="9"/>
      <c r="C6" s="9"/>
      <c r="D6" s="9"/>
      <c r="E6" s="9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1:43" s="8" customFormat="1" ht="17.25" customHeight="1" x14ac:dyDescent="0.3">
      <c r="A7" s="10" t="s">
        <v>28</v>
      </c>
      <c r="B7" s="10"/>
      <c r="C7" s="10"/>
      <c r="D7" s="10"/>
      <c r="E7" s="10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1:43" s="12" customFormat="1" ht="17.25" customHeight="1" x14ac:dyDescent="0.25">
      <c r="A8" s="11"/>
      <c r="E8" s="13" t="s">
        <v>6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1:43" s="16" customFormat="1" ht="52.8" x14ac:dyDescent="0.25">
      <c r="A9" s="14" t="s">
        <v>7</v>
      </c>
      <c r="B9" s="15" t="s">
        <v>8</v>
      </c>
      <c r="C9" s="15" t="s">
        <v>9</v>
      </c>
      <c r="D9" s="15" t="s">
        <v>10</v>
      </c>
      <c r="E9" s="15" t="s">
        <v>11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1:43" s="16" customFormat="1" ht="20.100000000000001" customHeight="1" x14ac:dyDescent="0.25">
      <c r="A10" s="17" t="s">
        <v>12</v>
      </c>
      <c r="B10" s="28">
        <v>1322453</v>
      </c>
      <c r="C10" s="28">
        <v>326812</v>
      </c>
      <c r="D10" s="29">
        <v>1649266</v>
      </c>
      <c r="E10" s="29">
        <v>1649266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1:43" s="16" customFormat="1" ht="20.100000000000001" customHeight="1" x14ac:dyDescent="0.25">
      <c r="A11" s="18" t="s">
        <v>13</v>
      </c>
      <c r="B11" s="30" t="s">
        <v>14</v>
      </c>
      <c r="C11" s="30" t="s">
        <v>14</v>
      </c>
      <c r="D11" s="31">
        <v>-147369</v>
      </c>
      <c r="E11" s="31">
        <v>-147369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1:43" s="16" customFormat="1" ht="20.100000000000001" customHeight="1" x14ac:dyDescent="0.25">
      <c r="A12" s="19" t="s">
        <v>15</v>
      </c>
      <c r="B12" s="30" t="s">
        <v>14</v>
      </c>
      <c r="C12" s="30" t="s">
        <v>14</v>
      </c>
      <c r="D12" s="29">
        <v>1501897</v>
      </c>
      <c r="E12" s="29">
        <v>1501897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1:43" s="16" customFormat="1" ht="20.100000000000001" customHeight="1" x14ac:dyDescent="0.25">
      <c r="A13" s="17" t="s">
        <v>16</v>
      </c>
      <c r="B13" s="28">
        <v>1395005</v>
      </c>
      <c r="C13" s="28">
        <v>275801</v>
      </c>
      <c r="D13" s="29">
        <v>1670807</v>
      </c>
      <c r="E13" s="29">
        <v>1670807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s="16" customFormat="1" ht="20.100000000000001" customHeight="1" x14ac:dyDescent="0.25">
      <c r="A14" s="18" t="s">
        <v>13</v>
      </c>
      <c r="B14" s="30" t="s">
        <v>14</v>
      </c>
      <c r="C14" s="30" t="s">
        <v>14</v>
      </c>
      <c r="D14" s="31">
        <v>-147369</v>
      </c>
      <c r="E14" s="31">
        <v>-147369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s="16" customFormat="1" ht="20.100000000000001" customHeight="1" x14ac:dyDescent="0.25">
      <c r="A15" s="19" t="s">
        <v>17</v>
      </c>
      <c r="B15" s="30" t="s">
        <v>14</v>
      </c>
      <c r="C15" s="30" t="s">
        <v>14</v>
      </c>
      <c r="D15" s="29">
        <v>1523438</v>
      </c>
      <c r="E15" s="29">
        <v>1523438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16" customFormat="1" ht="20.100000000000001" customHeight="1" x14ac:dyDescent="0.25">
      <c r="A16" s="19" t="s">
        <v>18</v>
      </c>
      <c r="B16" s="29">
        <v>-72552</v>
      </c>
      <c r="C16" s="29">
        <v>51011</v>
      </c>
      <c r="D16" s="29">
        <v>-21541</v>
      </c>
      <c r="E16" s="29">
        <v>-21541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1:43" s="16" customFormat="1" ht="20.100000000000001" customHeight="1" x14ac:dyDescent="0.25">
      <c r="A17" s="20" t="s">
        <v>19</v>
      </c>
      <c r="B17" s="29">
        <v>72552</v>
      </c>
      <c r="C17" s="29">
        <v>-51011</v>
      </c>
      <c r="D17" s="29">
        <v>21541</v>
      </c>
      <c r="E17" s="29">
        <v>21541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1:43" s="22" customFormat="1" ht="20.100000000000001" customHeight="1" x14ac:dyDescent="0.25">
      <c r="A18" s="21" t="s">
        <v>20</v>
      </c>
      <c r="B18" s="28">
        <v>-23041</v>
      </c>
      <c r="C18" s="28">
        <v>-45210</v>
      </c>
      <c r="D18" s="29">
        <v>-34819</v>
      </c>
      <c r="E18" s="29">
        <v>-34819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1:43" s="23" customFormat="1" ht="20.100000000000001" customHeight="1" x14ac:dyDescent="0.25">
      <c r="A19" s="18" t="s">
        <v>13</v>
      </c>
      <c r="B19" s="30" t="s">
        <v>14</v>
      </c>
      <c r="C19" s="30" t="s">
        <v>14</v>
      </c>
      <c r="D19" s="32">
        <v>33432</v>
      </c>
      <c r="E19" s="32">
        <v>33432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1:43" s="22" customFormat="1" ht="20.100000000000001" customHeight="1" x14ac:dyDescent="0.25">
      <c r="A20" s="21" t="s">
        <v>21</v>
      </c>
      <c r="B20" s="28">
        <v>84162</v>
      </c>
      <c r="C20" s="28" t="s">
        <v>14</v>
      </c>
      <c r="D20" s="29">
        <v>50730</v>
      </c>
      <c r="E20" s="29">
        <v>50730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s="23" customFormat="1" ht="20.100000000000001" customHeight="1" x14ac:dyDescent="0.25">
      <c r="A21" s="18" t="s">
        <v>13</v>
      </c>
      <c r="B21" s="30" t="s">
        <v>14</v>
      </c>
      <c r="C21" s="30" t="s">
        <v>14</v>
      </c>
      <c r="D21" s="32">
        <v>-33432</v>
      </c>
      <c r="E21" s="32">
        <v>-33432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1:43" s="12" customFormat="1" ht="30" customHeight="1" x14ac:dyDescent="0.25">
      <c r="A22" s="24" t="s">
        <v>22</v>
      </c>
      <c r="B22" s="28">
        <v>0</v>
      </c>
      <c r="C22" s="28">
        <v>0</v>
      </c>
      <c r="D22" s="32">
        <v>0</v>
      </c>
      <c r="E22" s="32">
        <v>0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1:43" s="12" customFormat="1" ht="20.100000000000001" customHeight="1" x14ac:dyDescent="0.25">
      <c r="A23" s="25" t="s">
        <v>23</v>
      </c>
      <c r="B23" s="28">
        <v>99924</v>
      </c>
      <c r="C23" s="28">
        <v>0</v>
      </c>
      <c r="D23" s="29">
        <v>99924</v>
      </c>
      <c r="E23" s="29">
        <v>99924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12" customFormat="1" ht="20.100000000000001" customHeight="1" x14ac:dyDescent="0.25">
      <c r="A24" s="25" t="s">
        <v>24</v>
      </c>
      <c r="B24" s="28">
        <v>-9</v>
      </c>
      <c r="C24" s="28">
        <v>-5801</v>
      </c>
      <c r="D24" s="29">
        <v>-1828</v>
      </c>
      <c r="E24" s="29">
        <v>-1828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s="12" customFormat="1" ht="20.100000000000001" customHeight="1" x14ac:dyDescent="0.25">
      <c r="A25" s="18" t="s">
        <v>13</v>
      </c>
      <c r="B25" s="30" t="s">
        <v>14</v>
      </c>
      <c r="C25" s="30" t="s">
        <v>14</v>
      </c>
      <c r="D25" s="31">
        <v>3981</v>
      </c>
      <c r="E25" s="31">
        <v>3981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1:43" s="12" customFormat="1" ht="20.100000000000001" customHeight="1" x14ac:dyDescent="0.25">
      <c r="A26" s="25" t="s">
        <v>25</v>
      </c>
      <c r="B26" s="28">
        <v>19512</v>
      </c>
      <c r="C26" s="28">
        <v>0</v>
      </c>
      <c r="D26" s="29">
        <v>15530</v>
      </c>
      <c r="E26" s="29">
        <v>15530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1:43" s="12" customFormat="1" ht="20.100000000000001" customHeight="1" x14ac:dyDescent="0.25">
      <c r="A27" s="18" t="s">
        <v>13</v>
      </c>
      <c r="B27" s="30" t="s">
        <v>14</v>
      </c>
      <c r="C27" s="30" t="s">
        <v>14</v>
      </c>
      <c r="D27" s="31">
        <v>-3981</v>
      </c>
      <c r="E27" s="31">
        <v>-3981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1:43" s="8" customFormat="1" ht="20.100000000000001" customHeight="1" x14ac:dyDescent="0.3">
      <c r="A28" s="25" t="s">
        <v>26</v>
      </c>
      <c r="B28" s="28">
        <v>-107996</v>
      </c>
      <c r="C28" s="28">
        <v>0</v>
      </c>
      <c r="D28" s="29">
        <v>-107996</v>
      </c>
      <c r="E28" s="29">
        <v>-107996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1:43" s="12" customFormat="1" ht="20.100000000000001" customHeight="1" x14ac:dyDescent="0.25">
      <c r="A29" s="25" t="s">
        <v>27</v>
      </c>
      <c r="B29" s="33">
        <v>0</v>
      </c>
      <c r="C29" s="33">
        <v>0</v>
      </c>
      <c r="D29" s="33">
        <v>0</v>
      </c>
      <c r="E29" s="33">
        <f>D29-[1]Februaris!D29</f>
        <v>0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1:43" s="27" customFormat="1" x14ac:dyDescent="0.25">
      <c r="A30" s="12"/>
      <c r="B30" s="11"/>
      <c r="C30" s="16"/>
      <c r="D30" s="16"/>
      <c r="E30" s="26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1:43" s="27" customFormat="1" x14ac:dyDescent="0.25">
      <c r="A31" s="12"/>
      <c r="B31" s="11"/>
      <c r="C31" s="16"/>
      <c r="D31" s="16"/>
      <c r="E31" s="26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</sheetData>
  <mergeCells count="7">
    <mergeCell ref="A7:E7"/>
    <mergeCell ref="A1:E1"/>
    <mergeCell ref="A2:E2"/>
    <mergeCell ref="A3:E3"/>
    <mergeCell ref="A4:E4"/>
    <mergeCell ref="A5:E5"/>
    <mergeCell ref="A6:E6"/>
  </mergeCells>
  <pageMargins left="1.1811023622047245" right="0.59055118110236227" top="0.78740157480314965" bottom="0.78740157480314965" header="0.39370078740157483" footer="0.39370078740157483"/>
  <pageSetup paperSize="9" scale="81" fitToHeight="0" orientation="portrait" useFirstPageNumber="1" r:id="rId1"/>
  <headerFooter>
    <oddFooter xml:space="preserve">&amp;C&amp;"Times New Roman,Regular"&amp;P&amp;R&amp;9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Jan</vt:lpstr>
      <vt:lpstr>Jan!Drukas_apgabals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Lansmane</dc:creator>
  <cp:lastModifiedBy>Silvija Lansmane</cp:lastModifiedBy>
  <cp:lastPrinted>2026-02-16T15:06:24Z</cp:lastPrinted>
  <dcterms:created xsi:type="dcterms:W3CDTF">2026-02-16T15:03:05Z</dcterms:created>
  <dcterms:modified xsi:type="dcterms:W3CDTF">2026-02-16T15:06:40Z</dcterms:modified>
</cp:coreProperties>
</file>