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arskdep\Parskati\valsts parads\valsts parads_menesis\"/>
    </mc:Choice>
  </mc:AlternateContent>
  <xr:revisionPtr revIDLastSave="0" documentId="13_ncr:1_{0A5A25F8-99FF-4A3F-869B-966E1A7EC2D0}" xr6:coauthVersionLast="47" xr6:coauthVersionMax="47" xr10:uidLastSave="{00000000-0000-0000-0000-000000000000}"/>
  <bookViews>
    <workbookView xWindow="13410" yWindow="1785" windowWidth="22470" windowHeight="18360" xr2:uid="{00000000-000D-0000-FFFF-FFFF00000000}"/>
  </bookViews>
  <sheets>
    <sheet name="JAN" sheetId="106" r:id="rId1"/>
  </sheets>
  <definedNames>
    <definedName name="_xlnm.Print_Titles" localSheetId="0">JAN!$8:$11</definedName>
    <definedName name="Z_1CD31CBF_4B49_4E56_AB32_B594D837FF44_.wvu.PrintTitles" localSheetId="0" hidden="1">JAN!$8:$11</definedName>
    <definedName name="Z_45655F84_A498_4E3B_B937_6C500BB9BB8E_.wvu.PrintTitles" localSheetId="0" hidden="1">JAN!$8:$11</definedName>
    <definedName name="Z_61EC064F_D512_473F_9DA8_E419AEB78E2A_.wvu.PrintTitles" localSheetId="0" hidden="1">JAN!$8:$11</definedName>
    <definedName name="Z_CD09ECC6_5C13_41E5_A8BB_FFE424675590_.wvu.PrintTitles" localSheetId="0" hidden="1">JAN!$8:$11</definedName>
    <definedName name="Z_EB0FF616_B213_4CC3_A056_3439FA0DC3D8_.wvu.PrintTitles" localSheetId="0" hidden="1">JAN!$8:$11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106" l="1"/>
</calcChain>
</file>

<file path=xl/sharedStrings.xml><?xml version="1.0" encoding="utf-8"?>
<sst xmlns="http://schemas.openxmlformats.org/spreadsheetml/2006/main" count="49" uniqueCount="44">
  <si>
    <t>(in currency units)</t>
  </si>
  <si>
    <t>I   Central Government (CG) debt securities at nominal value managed by the Treasury</t>
  </si>
  <si>
    <t>EUR</t>
  </si>
  <si>
    <t xml:space="preserve">Total EUR </t>
  </si>
  <si>
    <t>TOTAL Debt securities at nominal value</t>
  </si>
  <si>
    <t>Government Treasury medium - term bonds</t>
  </si>
  <si>
    <t>Government Treasury long - term bonds</t>
  </si>
  <si>
    <t>During the period, EUR</t>
  </si>
  <si>
    <t>Currency exposure
EUR</t>
  </si>
  <si>
    <t>Interest paid
EUR</t>
  </si>
  <si>
    <t>Value of the securities at the beginning of the period</t>
  </si>
  <si>
    <t>Value of the securities at the end of the period</t>
  </si>
  <si>
    <t>Emission EUR</t>
  </si>
  <si>
    <t>Redemption EUR</t>
  </si>
  <si>
    <t>Original currency</t>
  </si>
  <si>
    <r>
      <rPr>
        <i/>
        <sz val="10"/>
        <rFont val="Times New Roman"/>
        <family val="1"/>
        <charset val="186"/>
      </rPr>
      <t>EUR</t>
    </r>
    <r>
      <rPr>
        <sz val="10"/>
        <rFont val="Times New Roman"/>
        <family val="1"/>
        <charset val="186"/>
      </rPr>
      <t xml:space="preserve">
(3+4-5+6+7)</t>
    </r>
  </si>
  <si>
    <t xml:space="preserve">Type of security
</t>
  </si>
  <si>
    <t>REPORT</t>
  </si>
  <si>
    <t>Riga</t>
  </si>
  <si>
    <t>Monthly Report</t>
  </si>
  <si>
    <t>Eurobond (Issue on 15.02.2017., reopening on 30.05.2018. and 12.09.2018., due on 15.02.2047.)</t>
  </si>
  <si>
    <t>Eurobond (Issue on 19.02.2019., reopening on 27.05.2019., due on 19.02.2049.)</t>
  </si>
  <si>
    <t>Eurobond (Issue on 12.12.2021., due on 23.01.2030.)</t>
  </si>
  <si>
    <t>X</t>
  </si>
  <si>
    <r>
      <rPr>
        <b/>
        <sz val="16"/>
        <rFont val="Calibri Light"/>
        <family val="2"/>
        <charset val="186"/>
      </rPr>
      <t>Valsts kase</t>
    </r>
    <r>
      <rPr>
        <sz val="10"/>
        <rFont val="Times New Roman"/>
        <family val="1"/>
      </rPr>
      <t xml:space="preserve">
Treasury of  the Republic of Latvia
</t>
    </r>
  </si>
  <si>
    <t>Eurobond (Issue on 07.10.2016., reopening on 15.02.2017., 07.06.2017., 02.04.2020., 21.10.2020., 11.11.2020., 31.03.2021., 06.04.2022., 13.04.2022., 05.05.2022., 25.05.2022., 03.08.20222., 31.09.2022. and 22.03.2023., due on 07.10.2026.)</t>
  </si>
  <si>
    <t>Eurobond (Issue on 07.07.2021., reopening on 04.08.2021., 01.09.2021., 29.09.2021., 20.10.2021., 24.02.2022., 10.11.2022., 22.02.2023., 31.05.2023., 14.06.2023. and 15.11.2023., due on 24.01.2029.)</t>
  </si>
  <si>
    <t>Eurobond (Issue on 30.05.2018., reopening on 12.09.2018., 13.01.2021., 27.01.2021., 24.02.2021., 22.06.2021., 15.09.2021., 08.06.2022., 18.08.2022., 07.09.2022., 07.07.2023., 25.10.2023., 07.02.2024. and 13.03.2024., due on 30.05.2028.)</t>
  </si>
  <si>
    <t>Eurobond (Issue on 16.05.2016., reopening on 07.06.2017. and 17.04.2024., due on 16.05.2036.)</t>
  </si>
  <si>
    <t>Eurobond (Issue on 27.10.2022., reopening on 05.04.2023., 20.04.2023., 03.05.2023., 13.09.2023., 06.03.2024. and 04.04.2024., due on 25.03.2027.)</t>
  </si>
  <si>
    <t>USD</t>
  </si>
  <si>
    <t xml:space="preserve">Total USD </t>
  </si>
  <si>
    <t>Long-term bond (Issue on 30.05.2024., due on 30.07.2034.)</t>
  </si>
  <si>
    <t>Smilšu iela 1, Rīga, LV-1919, Latvia, phone +371 67094222, e-mail pasts@kase.gov.lv, www.kase.gov.lv</t>
  </si>
  <si>
    <r>
      <t xml:space="preserve">Central Government debt securities </t>
    </r>
    <r>
      <rPr>
        <b/>
        <vertAlign val="superscript"/>
        <sz val="12"/>
        <rFont val="Times New Roman"/>
        <family val="1"/>
        <charset val="186"/>
      </rPr>
      <t>1</t>
    </r>
  </si>
  <si>
    <r>
      <rPr>
        <vertAlign val="superscript"/>
        <sz val="10"/>
        <rFont val="Times New Roman"/>
        <family val="1"/>
        <charset val="186"/>
      </rPr>
      <t>1</t>
    </r>
    <r>
      <rPr>
        <sz val="10"/>
        <rFont val="Times New Roman"/>
        <family val="1"/>
        <charset val="186"/>
      </rPr>
      <t xml:space="preserve"> Securities issued by the Republic of Latvia to cover the state budget deficit or to finance certain projects</t>
    </r>
  </si>
  <si>
    <t>Eurobond (Issue on 17.03.2021., reopening on 07.05.2021., 19.05.2021., 21.07.2021., 03.11.2021., 10.11.2021., 02.03.2022., 01.02.2023. and 19.02.2025., due on 17.03.2031.)</t>
  </si>
  <si>
    <t>Eurobond (Issue on 12.07.2023., reopening on 06.12.2023., 17.01.2024.,27.03.2024., 02.05.2024., 22.05.2024. and 23.07.2025., due on 12.07.2033.)</t>
  </si>
  <si>
    <t>Eurobond (Issue on 22.11.2023., reopening on 31.01.2024., 21.02.2024., 20.03.2024.,24.04.2024., 09.05.2024., 30.10.2024., 05.02.2025., 12.03.2025., 11.06.2025. and 24.09.2025., due on 22.05.2029.)</t>
  </si>
  <si>
    <t>Eurobond (Issue on 24.09.2024., reopening on 04.12.2024., 15.01.2025., 02.04.2025., 15.05.2025., 20.08.2025. and 29.10.2025., due on 24.01.2032.)</t>
  </si>
  <si>
    <t>Eurobond (Issue on 17.01.2023., reopening on 08.03.2023., 29.03.2023., 14.04.2023.,26.04.2023., 17.05.2023., 06.09.2023., 04.10.2023., 28.02.2024., 11.04.2024., 17.05.2024., 11.09.2024., 05.03.2025., 09.04.2025. and 03.12.2025., due on 17.01.2028.)</t>
  </si>
  <si>
    <t>January 2026</t>
  </si>
  <si>
    <t>Eurobond (Issue on 02.10.2025. and 28.01.2026., due on 21.05.2030.)</t>
  </si>
  <si>
    <t>Eurobond (Issue on 21.05.2025., 09.07.2025.,10.09.2025., 15.10.2025., 21.11.2025. and 14.01.2026., due on 21.05.2030.)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</si>
</sst>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&quot;DM&quot;_-;\-* #,##0.00\ &quot;DM&quot;_-;_-* &quot;-&quot;??\ &quot;DM&quot;_-;_-@_-"/>
    <numFmt numFmtId="165" formatCode="0&quot;.&quot;0"/>
    <numFmt numFmtId="166" formatCode="##,#0&quot;.&quot;0"/>
  </numFmts>
  <fonts count="59">
    <font>
      <sz val="10"/>
      <name val="Arial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</font>
    <font>
      <sz val="11"/>
      <color indexed="8"/>
      <name val="Calibri"/>
      <family val="2"/>
      <charset val="186"/>
    </font>
    <font>
      <sz val="10"/>
      <color indexed="8"/>
      <name val="Arial"/>
      <family val="2"/>
    </font>
    <font>
      <sz val="11"/>
      <color indexed="9"/>
      <name val="Calibri"/>
      <family val="2"/>
      <charset val="186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  <charset val="186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  <charset val="186"/>
    </font>
    <font>
      <b/>
      <sz val="11"/>
      <color indexed="63"/>
      <name val="Calibri"/>
      <family val="2"/>
    </font>
    <font>
      <sz val="10"/>
      <name val="BaltHelvetica"/>
    </font>
    <font>
      <b/>
      <sz val="10"/>
      <color indexed="8"/>
      <name val="Arial"/>
      <family val="2"/>
    </font>
    <font>
      <b/>
      <sz val="10"/>
      <color indexed="8"/>
      <name val="Times New Roman"/>
      <family val="1"/>
      <charset val="186"/>
    </font>
    <font>
      <b/>
      <sz val="10"/>
      <color indexed="39"/>
      <name val="Arial"/>
      <family val="2"/>
    </font>
    <font>
      <b/>
      <sz val="10"/>
      <color indexed="8"/>
      <name val="Arial"/>
      <family val="2"/>
      <charset val="186"/>
    </font>
    <font>
      <b/>
      <sz val="12"/>
      <color indexed="8"/>
      <name val="Arial"/>
      <family val="2"/>
      <charset val="186"/>
    </font>
    <font>
      <b/>
      <sz val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name val="Helv"/>
    </font>
    <font>
      <b/>
      <sz val="18"/>
      <color indexed="56"/>
      <name val="Cambria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</font>
    <font>
      <b/>
      <sz val="12"/>
      <name val="Times New Roman"/>
      <family val="1"/>
    </font>
    <font>
      <sz val="8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8.5"/>
      <name val="Times New Roman"/>
      <family val="1"/>
    </font>
    <font>
      <b/>
      <sz val="12"/>
      <name val="Times New Roman"/>
      <family val="1"/>
      <charset val="186"/>
    </font>
    <font>
      <u/>
      <sz val="10"/>
      <color theme="10"/>
      <name val="Arial"/>
      <family val="2"/>
      <charset val="186"/>
    </font>
    <font>
      <b/>
      <sz val="16"/>
      <name val="Calibri Light"/>
      <family val="2"/>
      <charset val="186"/>
    </font>
    <font>
      <b/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77">
    <xf numFmtId="0" fontId="0" fillId="0" borderId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9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0" fillId="12" borderId="0" applyNumberFormat="0" applyBorder="0" applyAlignment="0" applyProtection="0"/>
    <xf numFmtId="0" fontId="11" fillId="4" borderId="0" applyNumberFormat="0" applyBorder="0" applyAlignment="0" applyProtection="0"/>
    <xf numFmtId="0" fontId="10" fillId="11" borderId="0" applyNumberFormat="0" applyBorder="0" applyAlignment="0" applyProtection="0"/>
    <xf numFmtId="0" fontId="11" fillId="13" borderId="0" applyNumberFormat="0" applyBorder="0" applyAlignment="0" applyProtection="0"/>
    <xf numFmtId="0" fontId="10" fillId="5" borderId="0" applyNumberFormat="0" applyBorder="0" applyAlignment="0" applyProtection="0"/>
    <xf numFmtId="0" fontId="11" fillId="5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0" fillId="8" borderId="0" applyNumberFormat="0" applyBorder="0" applyAlignment="0" applyProtection="0"/>
    <xf numFmtId="0" fontId="11" fillId="16" borderId="0" applyNumberFormat="0" applyBorder="0" applyAlignment="0" applyProtection="0"/>
    <xf numFmtId="0" fontId="10" fillId="11" borderId="0" applyNumberFormat="0" applyBorder="0" applyAlignment="0" applyProtection="0"/>
    <xf numFmtId="0" fontId="11" fillId="13" borderId="0" applyNumberFormat="0" applyBorder="0" applyAlignment="0" applyProtection="0"/>
    <xf numFmtId="0" fontId="10" fillId="17" borderId="0" applyNumberFormat="0" applyBorder="0" applyAlignment="0" applyProtection="0"/>
    <xf numFmtId="0" fontId="11" fillId="12" borderId="0" applyNumberFormat="0" applyBorder="0" applyAlignment="0" applyProtection="0"/>
    <xf numFmtId="0" fontId="12" fillId="18" borderId="0" applyNumberFormat="0" applyBorder="0" applyAlignment="0" applyProtection="0"/>
    <xf numFmtId="0" fontId="13" fillId="13" borderId="0" applyNumberFormat="0" applyBorder="0" applyAlignment="0" applyProtection="0"/>
    <xf numFmtId="0" fontId="12" fillId="5" borderId="0" applyNumberFormat="0" applyBorder="0" applyAlignment="0" applyProtection="0"/>
    <xf numFmtId="0" fontId="13" fillId="5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2" fillId="19" borderId="0" applyNumberFormat="0" applyBorder="0" applyAlignment="0" applyProtection="0"/>
    <xf numFmtId="0" fontId="13" fillId="16" borderId="0" applyNumberFormat="0" applyBorder="0" applyAlignment="0" applyProtection="0"/>
    <xf numFmtId="0" fontId="12" fillId="20" borderId="0" applyNumberFormat="0" applyBorder="0" applyAlignment="0" applyProtection="0"/>
    <xf numFmtId="0" fontId="13" fillId="13" borderId="0" applyNumberFormat="0" applyBorder="0" applyAlignment="0" applyProtection="0"/>
    <xf numFmtId="0" fontId="12" fillId="21" borderId="0" applyNumberFormat="0" applyBorder="0" applyAlignment="0" applyProtection="0"/>
    <xf numFmtId="0" fontId="13" fillId="12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5" fillId="35" borderId="0" applyNumberFormat="0" applyBorder="0" applyAlignment="0" applyProtection="0"/>
    <xf numFmtId="0" fontId="14" fillId="37" borderId="0" applyNumberFormat="0" applyBorder="0" applyAlignment="0" applyProtection="0"/>
    <xf numFmtId="0" fontId="14" fillId="28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5" fillId="39" borderId="0" applyNumberFormat="0" applyBorder="0" applyAlignment="0" applyProtection="0"/>
    <xf numFmtId="0" fontId="16" fillId="28" borderId="0" applyNumberFormat="0" applyBorder="0" applyAlignment="0" applyProtection="0"/>
    <xf numFmtId="0" fontId="17" fillId="40" borderId="1" applyNumberFormat="0" applyAlignment="0" applyProtection="0"/>
    <xf numFmtId="0" fontId="18" fillId="29" borderId="2" applyNumberFormat="0" applyAlignment="0" applyProtection="0"/>
    <xf numFmtId="43" fontId="5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9" fillId="41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44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6" fillId="38" borderId="1" applyNumberFormat="0" applyAlignment="0" applyProtection="0"/>
    <xf numFmtId="0" fontId="27" fillId="0" borderId="6" applyNumberFormat="0" applyFill="0" applyAlignment="0" applyProtection="0"/>
    <xf numFmtId="0" fontId="28" fillId="38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37" borderId="7" applyNumberFormat="0" applyFont="0" applyAlignment="0" applyProtection="0"/>
    <xf numFmtId="0" fontId="30" fillId="40" borderId="8" applyNumberFormat="0" applyAlignment="0" applyProtection="0"/>
    <xf numFmtId="0" fontId="31" fillId="0" borderId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4" fontId="32" fillId="45" borderId="9" applyNumberFormat="0" applyProtection="0">
      <alignment vertical="center"/>
    </xf>
    <xf numFmtId="4" fontId="33" fillId="0" borderId="0" applyNumberFormat="0" applyProtection="0"/>
    <xf numFmtId="0" fontId="1" fillId="0" borderId="0"/>
    <xf numFmtId="0" fontId="4" fillId="0" borderId="0"/>
    <xf numFmtId="4" fontId="34" fillId="45" borderId="9" applyNumberFormat="0" applyProtection="0">
      <alignment vertical="center"/>
    </xf>
    <xf numFmtId="4" fontId="34" fillId="46" borderId="9" applyNumberFormat="0" applyProtection="0">
      <alignment vertical="center"/>
    </xf>
    <xf numFmtId="0" fontId="1" fillId="0" borderId="0"/>
    <xf numFmtId="0" fontId="4" fillId="0" borderId="0"/>
    <xf numFmtId="4" fontId="32" fillId="45" borderId="9" applyNumberFormat="0" applyProtection="0">
      <alignment horizontal="left" vertical="center" indent="1"/>
    </xf>
    <xf numFmtId="4" fontId="33" fillId="0" borderId="0" applyNumberFormat="0" applyProtection="0">
      <alignment horizontal="left" wrapText="1" indent="1" shrinkToFit="1"/>
    </xf>
    <xf numFmtId="0" fontId="1" fillId="0" borderId="0"/>
    <xf numFmtId="0" fontId="4" fillId="0" borderId="0"/>
    <xf numFmtId="0" fontId="32" fillId="46" borderId="9" applyNumberFormat="0" applyProtection="0">
      <alignment horizontal="left" vertical="top" indent="1"/>
    </xf>
    <xf numFmtId="4" fontId="35" fillId="47" borderId="0" applyNumberFormat="0" applyProtection="0">
      <alignment horizontal="left" vertical="center"/>
    </xf>
    <xf numFmtId="4" fontId="35" fillId="47" borderId="0" applyNumberFormat="0" applyProtection="0">
      <alignment horizontal="left" vertical="center"/>
    </xf>
    <xf numFmtId="4" fontId="32" fillId="3" borderId="0" applyNumberFormat="0" applyProtection="0">
      <alignment horizontal="left" vertical="center" indent="1"/>
    </xf>
    <xf numFmtId="4" fontId="6" fillId="0" borderId="10" applyNumberFormat="0" applyProtection="0">
      <alignment horizontal="left" vertical="center" indent="1"/>
    </xf>
    <xf numFmtId="0" fontId="1" fillId="0" borderId="0"/>
    <xf numFmtId="0" fontId="4" fillId="0" borderId="0"/>
    <xf numFmtId="4" fontId="11" fillId="4" borderId="9" applyNumberFormat="0" applyProtection="0">
      <alignment horizontal="right" vertical="center"/>
    </xf>
    <xf numFmtId="0" fontId="1" fillId="0" borderId="0"/>
    <xf numFmtId="0" fontId="4" fillId="0" borderId="0"/>
    <xf numFmtId="4" fontId="11" fillId="5" borderId="9" applyNumberFormat="0" applyProtection="0">
      <alignment horizontal="right" vertical="center"/>
    </xf>
    <xf numFmtId="0" fontId="1" fillId="0" borderId="0"/>
    <xf numFmtId="0" fontId="4" fillId="0" borderId="0"/>
    <xf numFmtId="4" fontId="11" fillId="26" borderId="9" applyNumberFormat="0" applyProtection="0">
      <alignment horizontal="right" vertical="center"/>
    </xf>
    <xf numFmtId="0" fontId="1" fillId="0" borderId="0"/>
    <xf numFmtId="0" fontId="4" fillId="0" borderId="0"/>
    <xf numFmtId="4" fontId="11" fillId="17" borderId="9" applyNumberFormat="0" applyProtection="0">
      <alignment horizontal="right" vertical="center"/>
    </xf>
    <xf numFmtId="0" fontId="1" fillId="0" borderId="0"/>
    <xf numFmtId="0" fontId="4" fillId="0" borderId="0"/>
    <xf numFmtId="4" fontId="11" fillId="21" borderId="9" applyNumberFormat="0" applyProtection="0">
      <alignment horizontal="right" vertical="center"/>
    </xf>
    <xf numFmtId="0" fontId="1" fillId="0" borderId="0"/>
    <xf numFmtId="0" fontId="4" fillId="0" borderId="0"/>
    <xf numFmtId="4" fontId="11" fillId="36" borderId="9" applyNumberFormat="0" applyProtection="0">
      <alignment horizontal="right" vertical="center"/>
    </xf>
    <xf numFmtId="0" fontId="1" fillId="0" borderId="0"/>
    <xf numFmtId="0" fontId="4" fillId="0" borderId="0"/>
    <xf numFmtId="4" fontId="11" fillId="15" borderId="9" applyNumberFormat="0" applyProtection="0">
      <alignment horizontal="right" vertical="center"/>
    </xf>
    <xf numFmtId="0" fontId="1" fillId="0" borderId="0"/>
    <xf numFmtId="0" fontId="4" fillId="0" borderId="0"/>
    <xf numFmtId="4" fontId="11" fillId="48" borderId="9" applyNumberFormat="0" applyProtection="0">
      <alignment horizontal="right" vertical="center"/>
    </xf>
    <xf numFmtId="0" fontId="1" fillId="0" borderId="0"/>
    <xf numFmtId="0" fontId="4" fillId="0" borderId="0"/>
    <xf numFmtId="4" fontId="11" fillId="14" borderId="9" applyNumberFormat="0" applyProtection="0">
      <alignment horizontal="right" vertical="center"/>
    </xf>
    <xf numFmtId="0" fontId="1" fillId="0" borderId="0"/>
    <xf numFmtId="0" fontId="4" fillId="0" borderId="0"/>
    <xf numFmtId="4" fontId="32" fillId="49" borderId="11" applyNumberFormat="0" applyProtection="0">
      <alignment horizontal="left" vertical="center" indent="1"/>
    </xf>
    <xf numFmtId="0" fontId="1" fillId="0" borderId="0"/>
    <xf numFmtId="0" fontId="4" fillId="0" borderId="0"/>
    <xf numFmtId="4" fontId="11" fillId="50" borderId="0" applyNumberFormat="0" applyProtection="0">
      <alignment horizontal="left" vertical="center" indent="1"/>
    </xf>
    <xf numFmtId="0" fontId="1" fillId="0" borderId="0"/>
    <xf numFmtId="0" fontId="4" fillId="0" borderId="0"/>
    <xf numFmtId="4" fontId="36" fillId="13" borderId="0" applyNumberFormat="0" applyProtection="0">
      <alignment horizontal="left" vertical="center" indent="1"/>
    </xf>
    <xf numFmtId="4" fontId="36" fillId="51" borderId="0" applyNumberFormat="0" applyProtection="0">
      <alignment horizontal="left" vertical="center" indent="1"/>
    </xf>
    <xf numFmtId="0" fontId="1" fillId="0" borderId="0"/>
    <xf numFmtId="0" fontId="4" fillId="0" borderId="0"/>
    <xf numFmtId="4" fontId="11" fillId="3" borderId="9" applyNumberFormat="0" applyProtection="0">
      <alignment horizontal="right" vertical="center"/>
    </xf>
    <xf numFmtId="0" fontId="1" fillId="0" borderId="0"/>
    <xf numFmtId="0" fontId="4" fillId="0" borderId="0"/>
    <xf numFmtId="4" fontId="29" fillId="50" borderId="0" applyNumberFormat="0" applyProtection="0">
      <alignment horizontal="left" vertical="center" indent="1"/>
    </xf>
    <xf numFmtId="0" fontId="1" fillId="0" borderId="0"/>
    <xf numFmtId="0" fontId="4" fillId="0" borderId="0"/>
    <xf numFmtId="4" fontId="29" fillId="3" borderId="0" applyNumberFormat="0" applyProtection="0">
      <alignment horizontal="left" vertical="center" indent="1"/>
    </xf>
    <xf numFmtId="4" fontId="29" fillId="47" borderId="0" applyNumberFormat="0" applyProtection="0">
      <alignment horizontal="left" vertical="center" indent="1"/>
    </xf>
    <xf numFmtId="0" fontId="1" fillId="0" borderId="0"/>
    <xf numFmtId="0" fontId="4" fillId="0" borderId="0"/>
    <xf numFmtId="0" fontId="4" fillId="13" borderId="9" applyNumberFormat="0" applyProtection="0">
      <alignment horizontal="left" vertical="center" indent="1"/>
    </xf>
    <xf numFmtId="0" fontId="3" fillId="0" borderId="0" applyNumberFormat="0" applyProtection="0">
      <alignment horizontal="left" wrapText="1" indent="1" shrinkToFit="1"/>
    </xf>
    <xf numFmtId="0" fontId="1" fillId="0" borderId="0"/>
    <xf numFmtId="0" fontId="4" fillId="0" borderId="0"/>
    <xf numFmtId="0" fontId="4" fillId="51" borderId="9" applyNumberFormat="0" applyProtection="0">
      <alignment horizontal="left" vertical="top" indent="1"/>
    </xf>
    <xf numFmtId="0" fontId="1" fillId="0" borderId="0"/>
    <xf numFmtId="0" fontId="4" fillId="0" borderId="0"/>
    <xf numFmtId="0" fontId="4" fillId="3" borderId="9" applyNumberFormat="0" applyProtection="0">
      <alignment horizontal="left" vertical="center" indent="1"/>
    </xf>
    <xf numFmtId="0" fontId="3" fillId="0" borderId="0" applyNumberFormat="0" applyProtection="0">
      <alignment horizontal="left" wrapText="1" indent="1" shrinkToFit="1"/>
    </xf>
    <xf numFmtId="0" fontId="1" fillId="0" borderId="0"/>
    <xf numFmtId="0" fontId="4" fillId="0" borderId="0"/>
    <xf numFmtId="0" fontId="4" fillId="47" borderId="9" applyNumberFormat="0" applyProtection="0">
      <alignment horizontal="left" vertical="top" indent="1"/>
    </xf>
    <xf numFmtId="0" fontId="1" fillId="0" borderId="0"/>
    <xf numFmtId="0" fontId="4" fillId="0" borderId="0"/>
    <xf numFmtId="0" fontId="4" fillId="11" borderId="9" applyNumberFormat="0" applyProtection="0">
      <alignment horizontal="left" vertical="center" indent="1"/>
    </xf>
    <xf numFmtId="0" fontId="3" fillId="0" borderId="0" applyNumberFormat="0" applyProtection="0">
      <alignment horizontal="left" wrapText="1" indent="1" shrinkToFit="1"/>
    </xf>
    <xf numFmtId="0" fontId="2" fillId="0" borderId="12" applyNumberFormat="0" applyProtection="0">
      <alignment horizontal="left" vertical="center" indent="1"/>
    </xf>
    <xf numFmtId="0" fontId="1" fillId="0" borderId="0"/>
    <xf numFmtId="0" fontId="4" fillId="0" borderId="0"/>
    <xf numFmtId="0" fontId="4" fillId="52" borderId="9" applyNumberFormat="0" applyProtection="0">
      <alignment horizontal="left" vertical="top" indent="1"/>
    </xf>
    <xf numFmtId="0" fontId="1" fillId="0" borderId="0"/>
    <xf numFmtId="0" fontId="4" fillId="0" borderId="0"/>
    <xf numFmtId="0" fontId="4" fillId="50" borderId="9" applyNumberFormat="0" applyProtection="0">
      <alignment horizontal="left" vertical="center" indent="1"/>
    </xf>
    <xf numFmtId="0" fontId="3" fillId="0" borderId="0" applyNumberFormat="0" applyProtection="0">
      <alignment horizontal="left" wrapText="1" indent="1" shrinkToFit="1"/>
    </xf>
    <xf numFmtId="0" fontId="2" fillId="0" borderId="12" applyNumberFormat="0" applyProtection="0">
      <alignment horizontal="left" vertical="center" indent="1"/>
    </xf>
    <xf numFmtId="0" fontId="1" fillId="0" borderId="0"/>
    <xf numFmtId="0" fontId="4" fillId="0" borderId="0"/>
    <xf numFmtId="0" fontId="4" fillId="53" borderId="9" applyNumberFormat="0" applyProtection="0">
      <alignment horizontal="left" vertical="top" indent="1"/>
    </xf>
    <xf numFmtId="0" fontId="1" fillId="0" borderId="0"/>
    <xf numFmtId="0" fontId="4" fillId="0" borderId="0"/>
    <xf numFmtId="0" fontId="4" fillId="54" borderId="10" applyNumberFormat="0">
      <protection locked="0"/>
    </xf>
    <xf numFmtId="0" fontId="37" fillId="13" borderId="13" applyBorder="0"/>
    <xf numFmtId="0" fontId="1" fillId="0" borderId="0"/>
    <xf numFmtId="0" fontId="4" fillId="0" borderId="0"/>
    <xf numFmtId="4" fontId="11" fillId="55" borderId="9" applyNumberFormat="0" applyProtection="0">
      <alignment vertical="center"/>
    </xf>
    <xf numFmtId="0" fontId="1" fillId="0" borderId="0"/>
    <xf numFmtId="0" fontId="4" fillId="0" borderId="0"/>
    <xf numFmtId="4" fontId="38" fillId="7" borderId="9" applyNumberFormat="0" applyProtection="0">
      <alignment vertical="center"/>
    </xf>
    <xf numFmtId="4" fontId="38" fillId="55" borderId="9" applyNumberFormat="0" applyProtection="0">
      <alignment vertical="center"/>
    </xf>
    <xf numFmtId="0" fontId="1" fillId="0" borderId="0"/>
    <xf numFmtId="0" fontId="4" fillId="0" borderId="0"/>
    <xf numFmtId="4" fontId="11" fillId="0" borderId="10" applyNumberFormat="0" applyProtection="0">
      <alignment horizontal="left" vertical="center" indent="1"/>
    </xf>
    <xf numFmtId="0" fontId="1" fillId="0" borderId="0"/>
    <xf numFmtId="0" fontId="4" fillId="0" borderId="0"/>
    <xf numFmtId="0" fontId="11" fillId="55" borderId="9" applyNumberFormat="0" applyProtection="0">
      <alignment horizontal="left" vertical="top" indent="1"/>
    </xf>
    <xf numFmtId="4" fontId="11" fillId="50" borderId="9" applyNumberFormat="0" applyProtection="0">
      <alignment horizontal="right" vertical="center"/>
    </xf>
    <xf numFmtId="4" fontId="11" fillId="50" borderId="9" applyNumberFormat="0" applyProtection="0">
      <alignment horizontal="right" vertical="center"/>
    </xf>
    <xf numFmtId="4" fontId="6" fillId="0" borderId="0" applyNumberFormat="0" applyProtection="0">
      <alignment horizontal="right"/>
    </xf>
    <xf numFmtId="4" fontId="6" fillId="0" borderId="0" applyNumberFormat="0" applyProtection="0">
      <alignment horizontal="right"/>
    </xf>
    <xf numFmtId="0" fontId="1" fillId="0" borderId="0"/>
    <xf numFmtId="0" fontId="4" fillId="0" borderId="0"/>
    <xf numFmtId="4" fontId="38" fillId="50" borderId="9" applyNumberFormat="0" applyProtection="0">
      <alignment horizontal="right" vertical="center"/>
    </xf>
    <xf numFmtId="4" fontId="11" fillId="3" borderId="9" applyNumberFormat="0" applyProtection="0">
      <alignment horizontal="left" vertical="center" indent="1"/>
    </xf>
    <xf numFmtId="4" fontId="11" fillId="3" borderId="9" applyNumberFormat="0" applyProtection="0">
      <alignment horizontal="left" vertical="center" indent="1"/>
    </xf>
    <xf numFmtId="4" fontId="6" fillId="0" borderId="0" applyNumberFormat="0" applyProtection="0">
      <alignment horizontal="left" wrapText="1" indent="1"/>
    </xf>
    <xf numFmtId="4" fontId="6" fillId="0" borderId="0" applyNumberFormat="0" applyProtection="0">
      <alignment horizontal="left" wrapText="1" indent="1"/>
    </xf>
    <xf numFmtId="0" fontId="29" fillId="47" borderId="9" applyNumberFormat="0" applyProtection="0">
      <alignment horizontal="left" vertical="top"/>
    </xf>
    <xf numFmtId="0" fontId="29" fillId="47" borderId="9" applyNumberFormat="0" applyProtection="0">
      <alignment horizontal="left" vertical="top"/>
    </xf>
    <xf numFmtId="0" fontId="11" fillId="47" borderId="9" applyNumberFormat="0" applyProtection="0">
      <alignment horizontal="left" vertical="top" indent="1"/>
    </xf>
    <xf numFmtId="4" fontId="39" fillId="56" borderId="0" applyNumberFormat="0" applyProtection="0">
      <alignment horizontal="left" vertical="center"/>
    </xf>
    <xf numFmtId="4" fontId="39" fillId="56" borderId="0" applyNumberFormat="0" applyProtection="0">
      <alignment horizontal="left" vertical="center"/>
    </xf>
    <xf numFmtId="4" fontId="39" fillId="56" borderId="0" applyNumberFormat="0" applyProtection="0">
      <alignment horizontal="left" vertical="center" indent="1"/>
    </xf>
    <xf numFmtId="0" fontId="40" fillId="57" borderId="10"/>
    <xf numFmtId="0" fontId="1" fillId="0" borderId="0"/>
    <xf numFmtId="0" fontId="4" fillId="0" borderId="0"/>
    <xf numFmtId="4" fontId="41" fillId="50" borderId="9" applyNumberFormat="0" applyProtection="0">
      <alignment horizontal="right" vertical="center"/>
    </xf>
    <xf numFmtId="0" fontId="42" fillId="0" borderId="0" applyNumberFormat="0" applyFill="0" applyBorder="0" applyAlignment="0" applyProtection="0"/>
    <xf numFmtId="0" fontId="43" fillId="0" borderId="0"/>
    <xf numFmtId="0" fontId="4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9" fillId="0" borderId="14" applyNumberFormat="0" applyFill="0" applyAlignment="0" applyProtection="0"/>
    <xf numFmtId="165" fontId="45" fillId="58" borderId="0" applyBorder="0" applyProtection="0"/>
    <xf numFmtId="0" fontId="46" fillId="0" borderId="0" applyNumberFormat="0" applyFill="0" applyBorder="0" applyAlignment="0" applyProtection="0"/>
  </cellStyleXfs>
  <cellXfs count="68">
    <xf numFmtId="0" fontId="0" fillId="0" borderId="0" xfId="0"/>
    <xf numFmtId="0" fontId="3" fillId="0" borderId="0" xfId="92" applyFont="1"/>
    <xf numFmtId="0" fontId="47" fillId="0" borderId="0" xfId="92" applyFont="1"/>
    <xf numFmtId="0" fontId="9" fillId="0" borderId="0" xfId="92" applyFont="1"/>
    <xf numFmtId="0" fontId="3" fillId="0" borderId="15" xfId="92" applyFont="1" applyBorder="1"/>
    <xf numFmtId="0" fontId="3" fillId="0" borderId="15" xfId="92" applyFont="1" applyBorder="1" applyAlignment="1">
      <alignment horizontal="centerContinuous"/>
    </xf>
    <xf numFmtId="0" fontId="8" fillId="0" borderId="10" xfId="129" applyFont="1" applyBorder="1" applyAlignment="1">
      <alignment horizontal="center" vertical="center" wrapText="1"/>
    </xf>
    <xf numFmtId="0" fontId="3" fillId="0" borderId="16" xfId="92" applyFont="1" applyBorder="1" applyAlignment="1">
      <alignment horizontal="center" vertical="center"/>
    </xf>
    <xf numFmtId="0" fontId="3" fillId="0" borderId="0" xfId="92" applyFont="1" applyAlignment="1">
      <alignment vertical="center"/>
    </xf>
    <xf numFmtId="0" fontId="5" fillId="0" borderId="0" xfId="92" applyFont="1"/>
    <xf numFmtId="3" fontId="5" fillId="0" borderId="0" xfId="92" applyNumberFormat="1" applyFont="1"/>
    <xf numFmtId="0" fontId="48" fillId="0" borderId="0" xfId="128" applyFont="1" applyAlignment="1">
      <alignment horizontal="left"/>
    </xf>
    <xf numFmtId="0" fontId="49" fillId="0" borderId="17" xfId="129" applyFont="1" applyBorder="1" applyAlignment="1">
      <alignment horizontal="center" vertical="center"/>
    </xf>
    <xf numFmtId="0" fontId="49" fillId="0" borderId="18" xfId="129" applyFont="1" applyBorder="1" applyAlignment="1">
      <alignment horizontal="center" vertical="center"/>
    </xf>
    <xf numFmtId="0" fontId="3" fillId="0" borderId="10" xfId="129" applyFont="1" applyBorder="1" applyAlignment="1">
      <alignment horizontal="center" vertical="center" wrapText="1"/>
    </xf>
    <xf numFmtId="0" fontId="48" fillId="0" borderId="0" xfId="92" applyFont="1"/>
    <xf numFmtId="3" fontId="48" fillId="0" borderId="19" xfId="92" applyNumberFormat="1" applyFont="1" applyBorder="1" applyAlignment="1">
      <alignment horizontal="right" vertical="center"/>
    </xf>
    <xf numFmtId="3" fontId="48" fillId="0" borderId="20" xfId="92" applyNumberFormat="1" applyFont="1" applyBorder="1" applyAlignment="1">
      <alignment horizontal="right" vertical="center"/>
    </xf>
    <xf numFmtId="0" fontId="7" fillId="0" borderId="21" xfId="92" applyFont="1" applyBorder="1" applyAlignment="1">
      <alignment horizontal="center" vertical="center"/>
    </xf>
    <xf numFmtId="166" fontId="3" fillId="0" borderId="22" xfId="92" applyNumberFormat="1" applyFont="1" applyBorder="1" applyAlignment="1">
      <alignment horizontal="right" vertical="center"/>
    </xf>
    <xf numFmtId="166" fontId="3" fillId="0" borderId="23" xfId="92" applyNumberFormat="1" applyFont="1" applyBorder="1" applyAlignment="1">
      <alignment horizontal="right" vertical="center"/>
    </xf>
    <xf numFmtId="0" fontId="48" fillId="0" borderId="24" xfId="92" applyFont="1" applyBorder="1" applyAlignment="1">
      <alignment horizontal="left" vertical="center" wrapText="1"/>
    </xf>
    <xf numFmtId="3" fontId="48" fillId="0" borderId="19" xfId="76" applyNumberFormat="1" applyFont="1" applyFill="1" applyBorder="1" applyAlignment="1">
      <alignment horizontal="right" vertical="center"/>
    </xf>
    <xf numFmtId="0" fontId="48" fillId="0" borderId="24" xfId="92" applyFont="1" applyBorder="1" applyAlignment="1">
      <alignment horizontal="left" vertical="center"/>
    </xf>
    <xf numFmtId="0" fontId="5" fillId="0" borderId="0" xfId="131" applyFont="1" applyProtection="1">
      <protection locked="0"/>
    </xf>
    <xf numFmtId="0" fontId="3" fillId="0" borderId="0" xfId="88" applyFont="1"/>
    <xf numFmtId="0" fontId="50" fillId="0" borderId="25" xfId="129" applyFont="1" applyBorder="1" applyAlignment="1">
      <alignment horizontal="left" vertical="center"/>
    </xf>
    <xf numFmtId="0" fontId="3" fillId="0" borderId="0" xfId="128" applyFont="1" applyAlignment="1">
      <alignment vertical="center"/>
    </xf>
    <xf numFmtId="0" fontId="8" fillId="0" borderId="0" xfId="94" applyFont="1" applyAlignment="1">
      <alignment horizontal="right" vertical="center"/>
    </xf>
    <xf numFmtId="3" fontId="48" fillId="0" borderId="26" xfId="76" applyNumberFormat="1" applyFont="1" applyFill="1" applyBorder="1" applyAlignment="1">
      <alignment horizontal="right" vertical="center"/>
    </xf>
    <xf numFmtId="3" fontId="48" fillId="0" borderId="26" xfId="92" applyNumberFormat="1" applyFont="1" applyBorder="1" applyAlignment="1">
      <alignment horizontal="right" vertical="center"/>
    </xf>
    <xf numFmtId="0" fontId="48" fillId="0" borderId="27" xfId="92" applyFont="1" applyBorder="1" applyAlignment="1">
      <alignment horizontal="left" vertical="center" wrapText="1"/>
    </xf>
    <xf numFmtId="3" fontId="3" fillId="0" borderId="0" xfId="92" applyNumberFormat="1" applyFont="1" applyAlignment="1">
      <alignment vertical="center"/>
    </xf>
    <xf numFmtId="0" fontId="48" fillId="0" borderId="28" xfId="92" applyFont="1" applyBorder="1" applyAlignment="1">
      <alignment horizontal="left" vertical="center" wrapText="1"/>
    </xf>
    <xf numFmtId="3" fontId="48" fillId="0" borderId="0" xfId="76" applyNumberFormat="1" applyFont="1" applyFill="1" applyBorder="1" applyAlignment="1">
      <alignment horizontal="right" vertical="center"/>
    </xf>
    <xf numFmtId="3" fontId="48" fillId="0" borderId="0" xfId="92" applyNumberFormat="1" applyFont="1" applyAlignment="1">
      <alignment horizontal="right" vertical="center"/>
    </xf>
    <xf numFmtId="3" fontId="48" fillId="0" borderId="29" xfId="92" applyNumberFormat="1" applyFont="1" applyBorder="1" applyAlignment="1">
      <alignment horizontal="right" vertical="center"/>
    </xf>
    <xf numFmtId="0" fontId="52" fillId="0" borderId="16" xfId="130" applyFont="1" applyBorder="1" applyAlignment="1">
      <alignment horizontal="right" vertical="center" wrapText="1"/>
    </xf>
    <xf numFmtId="3" fontId="52" fillId="0" borderId="16" xfId="76" applyNumberFormat="1" applyFont="1" applyFill="1" applyBorder="1" applyAlignment="1">
      <alignment horizontal="right" vertical="center"/>
    </xf>
    <xf numFmtId="0" fontId="7" fillId="0" borderId="10" xfId="92" applyFont="1" applyBorder="1" applyAlignment="1">
      <alignment horizontal="right" vertical="center" wrapText="1"/>
    </xf>
    <xf numFmtId="3" fontId="7" fillId="0" borderId="10" xfId="92" applyNumberFormat="1" applyFont="1" applyBorder="1" applyAlignment="1">
      <alignment horizontal="right" vertical="center"/>
    </xf>
    <xf numFmtId="0" fontId="7" fillId="0" borderId="21" xfId="130" applyFont="1" applyBorder="1" applyAlignment="1">
      <alignment horizontal="center" vertical="center"/>
    </xf>
    <xf numFmtId="166" fontId="48" fillId="0" borderId="22" xfId="94" applyNumberFormat="1" applyFont="1" applyBorder="1" applyAlignment="1">
      <alignment horizontal="right" vertical="center"/>
    </xf>
    <xf numFmtId="3" fontId="48" fillId="0" borderId="22" xfId="94" applyNumberFormat="1" applyFont="1" applyBorder="1" applyAlignment="1">
      <alignment horizontal="right" vertical="center"/>
    </xf>
    <xf numFmtId="3" fontId="48" fillId="0" borderId="23" xfId="94" applyNumberFormat="1" applyFont="1" applyBorder="1" applyAlignment="1">
      <alignment horizontal="right" vertical="center"/>
    </xf>
    <xf numFmtId="0" fontId="48" fillId="0" borderId="0" xfId="94" applyFont="1"/>
    <xf numFmtId="0" fontId="48" fillId="0" borderId="24" xfId="130" applyFont="1" applyBorder="1" applyAlignment="1">
      <alignment horizontal="left" vertical="center"/>
    </xf>
    <xf numFmtId="3" fontId="48" fillId="0" borderId="19" xfId="94" applyNumberFormat="1" applyFont="1" applyBorder="1" applyAlignment="1">
      <alignment horizontal="right" vertical="center"/>
    </xf>
    <xf numFmtId="3" fontId="48" fillId="0" borderId="20" xfId="94" applyNumberFormat="1" applyFont="1" applyBorder="1" applyAlignment="1">
      <alignment horizontal="right" vertical="center"/>
    </xf>
    <xf numFmtId="0" fontId="52" fillId="0" borderId="10" xfId="130" applyFont="1" applyBorder="1" applyAlignment="1">
      <alignment horizontal="right" vertical="center" wrapText="1"/>
    </xf>
    <xf numFmtId="3" fontId="52" fillId="0" borderId="10" xfId="94" applyNumberFormat="1" applyFont="1" applyBorder="1" applyAlignment="1">
      <alignment horizontal="right" vertical="center"/>
    </xf>
    <xf numFmtId="0" fontId="7" fillId="0" borderId="31" xfId="130" applyFont="1" applyBorder="1" applyAlignment="1">
      <alignment horizontal="right" vertical="center" wrapText="1"/>
    </xf>
    <xf numFmtId="0" fontId="52" fillId="0" borderId="32" xfId="94" applyFont="1" applyBorder="1" applyAlignment="1">
      <alignment horizontal="right" vertical="center"/>
    </xf>
    <xf numFmtId="3" fontId="52" fillId="0" borderId="32" xfId="94" applyNumberFormat="1" applyFont="1" applyBorder="1" applyAlignment="1">
      <alignment horizontal="right" vertical="center"/>
    </xf>
    <xf numFmtId="17" fontId="9" fillId="0" borderId="0" xfId="92" quotePrefix="1" applyNumberFormat="1" applyFont="1" applyAlignment="1">
      <alignment horizontal="center"/>
    </xf>
    <xf numFmtId="0" fontId="9" fillId="0" borderId="0" xfId="92" applyFont="1" applyAlignment="1">
      <alignment horizontal="center"/>
    </xf>
    <xf numFmtId="0" fontId="3" fillId="0" borderId="16" xfId="129" applyFont="1" applyBorder="1" applyAlignment="1">
      <alignment horizontal="center" vertical="center" wrapText="1"/>
    </xf>
    <xf numFmtId="0" fontId="3" fillId="0" borderId="30" xfId="129" applyFont="1" applyBorder="1" applyAlignment="1">
      <alignment horizontal="center" vertical="center" wrapText="1"/>
    </xf>
    <xf numFmtId="0" fontId="3" fillId="0" borderId="25" xfId="129" applyFont="1" applyBorder="1" applyAlignment="1">
      <alignment horizontal="center" vertical="center" wrapText="1"/>
    </xf>
    <xf numFmtId="0" fontId="3" fillId="0" borderId="18" xfId="129" applyFont="1" applyBorder="1" applyAlignment="1">
      <alignment horizontal="center" vertical="center" wrapText="1"/>
    </xf>
    <xf numFmtId="0" fontId="3" fillId="0" borderId="17" xfId="129" applyFont="1" applyBorder="1" applyAlignment="1">
      <alignment horizontal="center" vertical="center" wrapText="1"/>
    </xf>
    <xf numFmtId="0" fontId="47" fillId="0" borderId="0" xfId="92" applyFont="1" applyAlignment="1">
      <alignment horizontal="center" vertical="center"/>
    </xf>
    <xf numFmtId="0" fontId="5" fillId="0" borderId="15" xfId="0" applyFont="1" applyBorder="1" applyAlignment="1">
      <alignment horizontal="center" wrapText="1"/>
    </xf>
    <xf numFmtId="0" fontId="5" fillId="0" borderId="15" xfId="0" applyFont="1" applyBorder="1" applyAlignment="1">
      <alignment horizontal="center"/>
    </xf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</cellXfs>
  <cellStyles count="277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- 20%" xfId="37" xr:uid="{00000000-0005-0000-0000-000024000000}"/>
    <cellStyle name="Accent1 - 40%" xfId="38" xr:uid="{00000000-0005-0000-0000-000025000000}"/>
    <cellStyle name="Accent1 - 60%" xfId="39" xr:uid="{00000000-0005-0000-0000-000026000000}"/>
    <cellStyle name="Accent1 2" xfId="40" xr:uid="{00000000-0005-0000-0000-000027000000}"/>
    <cellStyle name="Accent1 3" xfId="41" xr:uid="{00000000-0005-0000-0000-000028000000}"/>
    <cellStyle name="Accent1 4" xfId="42" xr:uid="{00000000-0005-0000-0000-000029000000}"/>
    <cellStyle name="Accent2 - 20%" xfId="43" xr:uid="{00000000-0005-0000-0000-00002A000000}"/>
    <cellStyle name="Accent2 - 40%" xfId="44" xr:uid="{00000000-0005-0000-0000-00002B000000}"/>
    <cellStyle name="Accent2 - 60%" xfId="45" xr:uid="{00000000-0005-0000-0000-00002C000000}"/>
    <cellStyle name="Accent2 2" xfId="46" xr:uid="{00000000-0005-0000-0000-00002D000000}"/>
    <cellStyle name="Accent2 3" xfId="47" xr:uid="{00000000-0005-0000-0000-00002E000000}"/>
    <cellStyle name="Accent2 4" xfId="48" xr:uid="{00000000-0005-0000-0000-00002F000000}"/>
    <cellStyle name="Accent3 - 20%" xfId="49" xr:uid="{00000000-0005-0000-0000-000030000000}"/>
    <cellStyle name="Accent3 - 40%" xfId="50" xr:uid="{00000000-0005-0000-0000-000031000000}"/>
    <cellStyle name="Accent3 - 60%" xfId="51" xr:uid="{00000000-0005-0000-0000-000032000000}"/>
    <cellStyle name="Accent3 2" xfId="52" xr:uid="{00000000-0005-0000-0000-000033000000}"/>
    <cellStyle name="Accent3 3" xfId="53" xr:uid="{00000000-0005-0000-0000-000034000000}"/>
    <cellStyle name="Accent3 4" xfId="54" xr:uid="{00000000-0005-0000-0000-000035000000}"/>
    <cellStyle name="Accent4 - 20%" xfId="55" xr:uid="{00000000-0005-0000-0000-000036000000}"/>
    <cellStyle name="Accent4 - 40%" xfId="56" xr:uid="{00000000-0005-0000-0000-000037000000}"/>
    <cellStyle name="Accent4 - 60%" xfId="57" xr:uid="{00000000-0005-0000-0000-000038000000}"/>
    <cellStyle name="Accent4 2" xfId="58" xr:uid="{00000000-0005-0000-0000-000039000000}"/>
    <cellStyle name="Accent4 3" xfId="59" xr:uid="{00000000-0005-0000-0000-00003A000000}"/>
    <cellStyle name="Accent4 4" xfId="60" xr:uid="{00000000-0005-0000-0000-00003B000000}"/>
    <cellStyle name="Accent5 - 20%" xfId="61" xr:uid="{00000000-0005-0000-0000-00003C000000}"/>
    <cellStyle name="Accent5 - 40%" xfId="62" xr:uid="{00000000-0005-0000-0000-00003D000000}"/>
    <cellStyle name="Accent5 - 60%" xfId="63" xr:uid="{00000000-0005-0000-0000-00003E000000}"/>
    <cellStyle name="Accent5 2" xfId="64" xr:uid="{00000000-0005-0000-0000-00003F000000}"/>
    <cellStyle name="Accent5 3" xfId="65" xr:uid="{00000000-0005-0000-0000-000040000000}"/>
    <cellStyle name="Accent5 4" xfId="66" xr:uid="{00000000-0005-0000-0000-000041000000}"/>
    <cellStyle name="Accent6 - 20%" xfId="67" xr:uid="{00000000-0005-0000-0000-000042000000}"/>
    <cellStyle name="Accent6 - 40%" xfId="68" xr:uid="{00000000-0005-0000-0000-000043000000}"/>
    <cellStyle name="Accent6 - 60%" xfId="69" xr:uid="{00000000-0005-0000-0000-000044000000}"/>
    <cellStyle name="Accent6 2" xfId="70" xr:uid="{00000000-0005-0000-0000-000045000000}"/>
    <cellStyle name="Accent6 3" xfId="71" xr:uid="{00000000-0005-0000-0000-000046000000}"/>
    <cellStyle name="Accent6 4" xfId="72" xr:uid="{00000000-0005-0000-0000-000047000000}"/>
    <cellStyle name="Bad 2" xfId="73" xr:uid="{00000000-0005-0000-0000-000048000000}"/>
    <cellStyle name="Calculation 2" xfId="74" xr:uid="{00000000-0005-0000-0000-000049000000}"/>
    <cellStyle name="Check Cell 2" xfId="75" xr:uid="{00000000-0005-0000-0000-00004A000000}"/>
    <cellStyle name="Comma" xfId="76" builtinId="3"/>
    <cellStyle name="Currency 2" xfId="77" xr:uid="{00000000-0005-0000-0000-00004C000000}"/>
    <cellStyle name="Emphasis 1" xfId="78" xr:uid="{00000000-0005-0000-0000-00004D000000}"/>
    <cellStyle name="Emphasis 2" xfId="79" xr:uid="{00000000-0005-0000-0000-00004E000000}"/>
    <cellStyle name="Emphasis 3" xfId="80" xr:uid="{00000000-0005-0000-0000-00004F000000}"/>
    <cellStyle name="Explanatory Text 2" xfId="81" xr:uid="{00000000-0005-0000-0000-000050000000}"/>
    <cellStyle name="Explanatory Text 3" xfId="82" xr:uid="{00000000-0005-0000-0000-000051000000}"/>
    <cellStyle name="Good 2" xfId="83" xr:uid="{00000000-0005-0000-0000-000052000000}"/>
    <cellStyle name="Heading 1 2" xfId="84" xr:uid="{00000000-0005-0000-0000-000053000000}"/>
    <cellStyle name="Heading 2 2" xfId="85" xr:uid="{00000000-0005-0000-0000-000054000000}"/>
    <cellStyle name="Heading 3 2" xfId="86" xr:uid="{00000000-0005-0000-0000-000055000000}"/>
    <cellStyle name="Heading 4 2" xfId="87" xr:uid="{00000000-0005-0000-0000-000056000000}"/>
    <cellStyle name="Hyperlink" xfId="88" builtinId="8"/>
    <cellStyle name="Input 2" xfId="89" xr:uid="{00000000-0005-0000-0000-000058000000}"/>
    <cellStyle name="Linked Cell 2" xfId="90" xr:uid="{00000000-0005-0000-0000-000059000000}"/>
    <cellStyle name="Neutral 2" xfId="91" xr:uid="{00000000-0005-0000-0000-00005A000000}"/>
    <cellStyle name="Normal" xfId="0" builtinId="0"/>
    <cellStyle name="Normal 10" xfId="92" xr:uid="{00000000-0005-0000-0000-00005C000000}"/>
    <cellStyle name="Normal 10 2" xfId="93" xr:uid="{00000000-0005-0000-0000-00005D000000}"/>
    <cellStyle name="Normal 10 3" xfId="94" xr:uid="{00000000-0005-0000-0000-00005E000000}"/>
    <cellStyle name="Normal 11" xfId="95" xr:uid="{00000000-0005-0000-0000-00005F000000}"/>
    <cellStyle name="Normal 11 2" xfId="96" xr:uid="{00000000-0005-0000-0000-000060000000}"/>
    <cellStyle name="Normal 12" xfId="97" xr:uid="{00000000-0005-0000-0000-000061000000}"/>
    <cellStyle name="Normal 12 2" xfId="98" xr:uid="{00000000-0005-0000-0000-000062000000}"/>
    <cellStyle name="Normal 13" xfId="99" xr:uid="{00000000-0005-0000-0000-000063000000}"/>
    <cellStyle name="Normal 13 2" xfId="100" xr:uid="{00000000-0005-0000-0000-000064000000}"/>
    <cellStyle name="Normal 14" xfId="101" xr:uid="{00000000-0005-0000-0000-000065000000}"/>
    <cellStyle name="Normal 14 2" xfId="102" xr:uid="{00000000-0005-0000-0000-000066000000}"/>
    <cellStyle name="Normal 15" xfId="103" xr:uid="{00000000-0005-0000-0000-000067000000}"/>
    <cellStyle name="Normal 15 2" xfId="104" xr:uid="{00000000-0005-0000-0000-000068000000}"/>
    <cellStyle name="Normal 16" xfId="105" xr:uid="{00000000-0005-0000-0000-000069000000}"/>
    <cellStyle name="Normal 16 2" xfId="106" xr:uid="{00000000-0005-0000-0000-00006A000000}"/>
    <cellStyle name="Normal 18" xfId="107" xr:uid="{00000000-0005-0000-0000-00006B000000}"/>
    <cellStyle name="Normal 2" xfId="108" xr:uid="{00000000-0005-0000-0000-00006C000000}"/>
    <cellStyle name="Normal 2 2" xfId="109" xr:uid="{00000000-0005-0000-0000-00006D000000}"/>
    <cellStyle name="Normal 2 3" xfId="110" xr:uid="{00000000-0005-0000-0000-00006E000000}"/>
    <cellStyle name="Normal 2 3 2" xfId="111" xr:uid="{00000000-0005-0000-0000-00006F000000}"/>
    <cellStyle name="Normal 20" xfId="112" xr:uid="{00000000-0005-0000-0000-000070000000}"/>
    <cellStyle name="Normal 20 2" xfId="113" xr:uid="{00000000-0005-0000-0000-000071000000}"/>
    <cellStyle name="Normal 21" xfId="114" xr:uid="{00000000-0005-0000-0000-000072000000}"/>
    <cellStyle name="Normal 21 2" xfId="115" xr:uid="{00000000-0005-0000-0000-000073000000}"/>
    <cellStyle name="Normal 3" xfId="116" xr:uid="{00000000-0005-0000-0000-000074000000}"/>
    <cellStyle name="Normal 3 2" xfId="117" xr:uid="{00000000-0005-0000-0000-000075000000}"/>
    <cellStyle name="Normal 4" xfId="118" xr:uid="{00000000-0005-0000-0000-000076000000}"/>
    <cellStyle name="Normal 4 2" xfId="119" xr:uid="{00000000-0005-0000-0000-000077000000}"/>
    <cellStyle name="Normal 5" xfId="120" xr:uid="{00000000-0005-0000-0000-000078000000}"/>
    <cellStyle name="Normal 5 2" xfId="121" xr:uid="{00000000-0005-0000-0000-000079000000}"/>
    <cellStyle name="Normal 6" xfId="122" xr:uid="{00000000-0005-0000-0000-00007A000000}"/>
    <cellStyle name="Normal 6 2" xfId="123" xr:uid="{00000000-0005-0000-0000-00007B000000}"/>
    <cellStyle name="Normal 8" xfId="124" xr:uid="{00000000-0005-0000-0000-00007C000000}"/>
    <cellStyle name="Normal 8 2" xfId="125" xr:uid="{00000000-0005-0000-0000-00007D000000}"/>
    <cellStyle name="Normal 9" xfId="126" xr:uid="{00000000-0005-0000-0000-00007E000000}"/>
    <cellStyle name="Normal 9 2" xfId="127" xr:uid="{00000000-0005-0000-0000-00007F000000}"/>
    <cellStyle name="Normal_2009_3.piel_arejais parads_men_WORK" xfId="128" xr:uid="{00000000-0005-0000-0000-000080000000}"/>
    <cellStyle name="Normal_2010_3.piel_arejais parads_men_WORK" xfId="129" xr:uid="{00000000-0005-0000-0000-000081000000}"/>
    <cellStyle name="Normal_2010_3.piel_arejais parads_men_WORK 2" xfId="130" xr:uid="{00000000-0005-0000-0000-000082000000}"/>
    <cellStyle name="Normal_2010_4.piel_galvojumi_men_WORK" xfId="131" xr:uid="{00000000-0005-0000-0000-000083000000}"/>
    <cellStyle name="Note 2" xfId="132" xr:uid="{00000000-0005-0000-0000-000084000000}"/>
    <cellStyle name="Output 2" xfId="133" xr:uid="{00000000-0005-0000-0000-000085000000}"/>
    <cellStyle name="Parastais_FMLikp01_p05_221205_pap_afp_makp" xfId="134" xr:uid="{00000000-0005-0000-0000-000086000000}"/>
    <cellStyle name="Percent 2" xfId="135" xr:uid="{00000000-0005-0000-0000-000087000000}"/>
    <cellStyle name="SAPBEXaggData" xfId="136" xr:uid="{00000000-0005-0000-0000-000088000000}"/>
    <cellStyle name="SAPBEXaggData 2" xfId="137" xr:uid="{00000000-0005-0000-0000-000089000000}"/>
    <cellStyle name="SAPBEXaggData 3" xfId="138" xr:uid="{00000000-0005-0000-0000-00008A000000}"/>
    <cellStyle name="SAPBEXaggData 4" xfId="139" xr:uid="{00000000-0005-0000-0000-00008B000000}"/>
    <cellStyle name="SAPBEXaggDataEmph" xfId="140" xr:uid="{00000000-0005-0000-0000-00008C000000}"/>
    <cellStyle name="SAPBEXaggDataEmph 2" xfId="141" xr:uid="{00000000-0005-0000-0000-00008D000000}"/>
    <cellStyle name="SAPBEXaggDataEmph 3" xfId="142" xr:uid="{00000000-0005-0000-0000-00008E000000}"/>
    <cellStyle name="SAPBEXaggDataEmph 4" xfId="143" xr:uid="{00000000-0005-0000-0000-00008F000000}"/>
    <cellStyle name="SAPBEXaggItem" xfId="144" xr:uid="{00000000-0005-0000-0000-000090000000}"/>
    <cellStyle name="SAPBEXaggItem 2" xfId="145" xr:uid="{00000000-0005-0000-0000-000091000000}"/>
    <cellStyle name="SAPBEXaggItem 3" xfId="146" xr:uid="{00000000-0005-0000-0000-000092000000}"/>
    <cellStyle name="SAPBEXaggItem 4" xfId="147" xr:uid="{00000000-0005-0000-0000-000093000000}"/>
    <cellStyle name="SAPBEXaggItemX" xfId="148" xr:uid="{00000000-0005-0000-0000-000094000000}"/>
    <cellStyle name="SAPBEXaggItemX 2" xfId="149" xr:uid="{00000000-0005-0000-0000-000095000000}"/>
    <cellStyle name="SAPBEXaggItemX 3" xfId="150" xr:uid="{00000000-0005-0000-0000-000096000000}"/>
    <cellStyle name="SAPBEXchaText" xfId="151" xr:uid="{00000000-0005-0000-0000-000097000000}"/>
    <cellStyle name="SAPBEXchaText 2" xfId="152" xr:uid="{00000000-0005-0000-0000-000098000000}"/>
    <cellStyle name="SAPBEXchaText 3" xfId="153" xr:uid="{00000000-0005-0000-0000-000099000000}"/>
    <cellStyle name="SAPBEXchaText 4" xfId="154" xr:uid="{00000000-0005-0000-0000-00009A000000}"/>
    <cellStyle name="SAPBEXexcBad7" xfId="155" xr:uid="{00000000-0005-0000-0000-00009B000000}"/>
    <cellStyle name="SAPBEXexcBad7 2" xfId="156" xr:uid="{00000000-0005-0000-0000-00009C000000}"/>
    <cellStyle name="SAPBEXexcBad7 3" xfId="157" xr:uid="{00000000-0005-0000-0000-00009D000000}"/>
    <cellStyle name="SAPBEXexcBad8" xfId="158" xr:uid="{00000000-0005-0000-0000-00009E000000}"/>
    <cellStyle name="SAPBEXexcBad8 2" xfId="159" xr:uid="{00000000-0005-0000-0000-00009F000000}"/>
    <cellStyle name="SAPBEXexcBad8 3" xfId="160" xr:uid="{00000000-0005-0000-0000-0000A0000000}"/>
    <cellStyle name="SAPBEXexcBad9" xfId="161" xr:uid="{00000000-0005-0000-0000-0000A1000000}"/>
    <cellStyle name="SAPBEXexcBad9 2" xfId="162" xr:uid="{00000000-0005-0000-0000-0000A2000000}"/>
    <cellStyle name="SAPBEXexcBad9 3" xfId="163" xr:uid="{00000000-0005-0000-0000-0000A3000000}"/>
    <cellStyle name="SAPBEXexcCritical4" xfId="164" xr:uid="{00000000-0005-0000-0000-0000A4000000}"/>
    <cellStyle name="SAPBEXexcCritical4 2" xfId="165" xr:uid="{00000000-0005-0000-0000-0000A5000000}"/>
    <cellStyle name="SAPBEXexcCritical4 3" xfId="166" xr:uid="{00000000-0005-0000-0000-0000A6000000}"/>
    <cellStyle name="SAPBEXexcCritical5" xfId="167" xr:uid="{00000000-0005-0000-0000-0000A7000000}"/>
    <cellStyle name="SAPBEXexcCritical5 2" xfId="168" xr:uid="{00000000-0005-0000-0000-0000A8000000}"/>
    <cellStyle name="SAPBEXexcCritical5 3" xfId="169" xr:uid="{00000000-0005-0000-0000-0000A9000000}"/>
    <cellStyle name="SAPBEXexcCritical6" xfId="170" xr:uid="{00000000-0005-0000-0000-0000AA000000}"/>
    <cellStyle name="SAPBEXexcCritical6 2" xfId="171" xr:uid="{00000000-0005-0000-0000-0000AB000000}"/>
    <cellStyle name="SAPBEXexcCritical6 3" xfId="172" xr:uid="{00000000-0005-0000-0000-0000AC000000}"/>
    <cellStyle name="SAPBEXexcGood1" xfId="173" xr:uid="{00000000-0005-0000-0000-0000AD000000}"/>
    <cellStyle name="SAPBEXexcGood1 2" xfId="174" xr:uid="{00000000-0005-0000-0000-0000AE000000}"/>
    <cellStyle name="SAPBEXexcGood1 3" xfId="175" xr:uid="{00000000-0005-0000-0000-0000AF000000}"/>
    <cellStyle name="SAPBEXexcGood2" xfId="176" xr:uid="{00000000-0005-0000-0000-0000B0000000}"/>
    <cellStyle name="SAPBEXexcGood2 2" xfId="177" xr:uid="{00000000-0005-0000-0000-0000B1000000}"/>
    <cellStyle name="SAPBEXexcGood2 3" xfId="178" xr:uid="{00000000-0005-0000-0000-0000B2000000}"/>
    <cellStyle name="SAPBEXexcGood3" xfId="179" xr:uid="{00000000-0005-0000-0000-0000B3000000}"/>
    <cellStyle name="SAPBEXexcGood3 2" xfId="180" xr:uid="{00000000-0005-0000-0000-0000B4000000}"/>
    <cellStyle name="SAPBEXexcGood3 3" xfId="181" xr:uid="{00000000-0005-0000-0000-0000B5000000}"/>
    <cellStyle name="SAPBEXfilterDrill" xfId="182" xr:uid="{00000000-0005-0000-0000-0000B6000000}"/>
    <cellStyle name="SAPBEXfilterDrill 2" xfId="183" xr:uid="{00000000-0005-0000-0000-0000B7000000}"/>
    <cellStyle name="SAPBEXfilterDrill 3" xfId="184" xr:uid="{00000000-0005-0000-0000-0000B8000000}"/>
    <cellStyle name="SAPBEXfilterItem" xfId="185" xr:uid="{00000000-0005-0000-0000-0000B9000000}"/>
    <cellStyle name="SAPBEXfilterItem 2" xfId="186" xr:uid="{00000000-0005-0000-0000-0000BA000000}"/>
    <cellStyle name="SAPBEXfilterItem 3" xfId="187" xr:uid="{00000000-0005-0000-0000-0000BB000000}"/>
    <cellStyle name="SAPBEXfilterText" xfId="188" xr:uid="{00000000-0005-0000-0000-0000BC000000}"/>
    <cellStyle name="SAPBEXfilterText 2" xfId="189" xr:uid="{00000000-0005-0000-0000-0000BD000000}"/>
    <cellStyle name="SAPBEXfilterText 3" xfId="190" xr:uid="{00000000-0005-0000-0000-0000BE000000}"/>
    <cellStyle name="SAPBEXfilterText 4" xfId="191" xr:uid="{00000000-0005-0000-0000-0000BF000000}"/>
    <cellStyle name="SAPBEXformats" xfId="192" xr:uid="{00000000-0005-0000-0000-0000C0000000}"/>
    <cellStyle name="SAPBEXformats 2" xfId="193" xr:uid="{00000000-0005-0000-0000-0000C1000000}"/>
    <cellStyle name="SAPBEXformats 3" xfId="194" xr:uid="{00000000-0005-0000-0000-0000C2000000}"/>
    <cellStyle name="SAPBEXheaderItem" xfId="195" xr:uid="{00000000-0005-0000-0000-0000C3000000}"/>
    <cellStyle name="SAPBEXheaderItem 2" xfId="196" xr:uid="{00000000-0005-0000-0000-0000C4000000}"/>
    <cellStyle name="SAPBEXheaderItem 3" xfId="197" xr:uid="{00000000-0005-0000-0000-0000C5000000}"/>
    <cellStyle name="SAPBEXheaderText" xfId="198" xr:uid="{00000000-0005-0000-0000-0000C6000000}"/>
    <cellStyle name="SAPBEXheaderText 2" xfId="199" xr:uid="{00000000-0005-0000-0000-0000C7000000}"/>
    <cellStyle name="SAPBEXheaderText 3" xfId="200" xr:uid="{00000000-0005-0000-0000-0000C8000000}"/>
    <cellStyle name="SAPBEXheaderText 4" xfId="201" xr:uid="{00000000-0005-0000-0000-0000C9000000}"/>
    <cellStyle name="SAPBEXHLevel0" xfId="202" xr:uid="{00000000-0005-0000-0000-0000CA000000}"/>
    <cellStyle name="SAPBEXHLevel0 2" xfId="203" xr:uid="{00000000-0005-0000-0000-0000CB000000}"/>
    <cellStyle name="SAPBEXHLevel0 3" xfId="204" xr:uid="{00000000-0005-0000-0000-0000CC000000}"/>
    <cellStyle name="SAPBEXHLevel0 4" xfId="205" xr:uid="{00000000-0005-0000-0000-0000CD000000}"/>
    <cellStyle name="SAPBEXHLevel0X" xfId="206" xr:uid="{00000000-0005-0000-0000-0000CE000000}"/>
    <cellStyle name="SAPBEXHLevel0X 2" xfId="207" xr:uid="{00000000-0005-0000-0000-0000CF000000}"/>
    <cellStyle name="SAPBEXHLevel0X 3" xfId="208" xr:uid="{00000000-0005-0000-0000-0000D0000000}"/>
    <cellStyle name="SAPBEXHLevel1" xfId="209" xr:uid="{00000000-0005-0000-0000-0000D1000000}"/>
    <cellStyle name="SAPBEXHLevel1 2" xfId="210" xr:uid="{00000000-0005-0000-0000-0000D2000000}"/>
    <cellStyle name="SAPBEXHLevel1 3" xfId="211" xr:uid="{00000000-0005-0000-0000-0000D3000000}"/>
    <cellStyle name="SAPBEXHLevel1 4" xfId="212" xr:uid="{00000000-0005-0000-0000-0000D4000000}"/>
    <cellStyle name="SAPBEXHLevel1X" xfId="213" xr:uid="{00000000-0005-0000-0000-0000D5000000}"/>
    <cellStyle name="SAPBEXHLevel1X 2" xfId="214" xr:uid="{00000000-0005-0000-0000-0000D6000000}"/>
    <cellStyle name="SAPBEXHLevel1X 3" xfId="215" xr:uid="{00000000-0005-0000-0000-0000D7000000}"/>
    <cellStyle name="SAPBEXHLevel2" xfId="216" xr:uid="{00000000-0005-0000-0000-0000D8000000}"/>
    <cellStyle name="SAPBEXHLevel2 2" xfId="217" xr:uid="{00000000-0005-0000-0000-0000D9000000}"/>
    <cellStyle name="SAPBEXHLevel2 3" xfId="218" xr:uid="{00000000-0005-0000-0000-0000DA000000}"/>
    <cellStyle name="SAPBEXHLevel2 4" xfId="219" xr:uid="{00000000-0005-0000-0000-0000DB000000}"/>
    <cellStyle name="SAPBEXHLevel2 4 2" xfId="220" xr:uid="{00000000-0005-0000-0000-0000DC000000}"/>
    <cellStyle name="SAPBEXHLevel2X" xfId="221" xr:uid="{00000000-0005-0000-0000-0000DD000000}"/>
    <cellStyle name="SAPBEXHLevel2X 2" xfId="222" xr:uid="{00000000-0005-0000-0000-0000DE000000}"/>
    <cellStyle name="SAPBEXHLevel2X 3" xfId="223" xr:uid="{00000000-0005-0000-0000-0000DF000000}"/>
    <cellStyle name="SAPBEXHLevel3" xfId="224" xr:uid="{00000000-0005-0000-0000-0000E0000000}"/>
    <cellStyle name="SAPBEXHLevel3 2" xfId="225" xr:uid="{00000000-0005-0000-0000-0000E1000000}"/>
    <cellStyle name="SAPBEXHLevel3 3" xfId="226" xr:uid="{00000000-0005-0000-0000-0000E2000000}"/>
    <cellStyle name="SAPBEXHLevel3 4" xfId="227" xr:uid="{00000000-0005-0000-0000-0000E3000000}"/>
    <cellStyle name="SAPBEXHLevel3 4 2" xfId="228" xr:uid="{00000000-0005-0000-0000-0000E4000000}"/>
    <cellStyle name="SAPBEXHLevel3X" xfId="229" xr:uid="{00000000-0005-0000-0000-0000E5000000}"/>
    <cellStyle name="SAPBEXHLevel3X 2" xfId="230" xr:uid="{00000000-0005-0000-0000-0000E6000000}"/>
    <cellStyle name="SAPBEXHLevel3X 3" xfId="231" xr:uid="{00000000-0005-0000-0000-0000E7000000}"/>
    <cellStyle name="SAPBEXinputData" xfId="232" xr:uid="{00000000-0005-0000-0000-0000E8000000}"/>
    <cellStyle name="SAPBEXinputData 2" xfId="233" xr:uid="{00000000-0005-0000-0000-0000E9000000}"/>
    <cellStyle name="SAPBEXinputData 3" xfId="234" xr:uid="{00000000-0005-0000-0000-0000EA000000}"/>
    <cellStyle name="SAPBEXItemHeader" xfId="235" xr:uid="{00000000-0005-0000-0000-0000EB000000}"/>
    <cellStyle name="SAPBEXresData" xfId="236" xr:uid="{00000000-0005-0000-0000-0000EC000000}"/>
    <cellStyle name="SAPBEXresData 2" xfId="237" xr:uid="{00000000-0005-0000-0000-0000ED000000}"/>
    <cellStyle name="SAPBEXresData 3" xfId="238" xr:uid="{00000000-0005-0000-0000-0000EE000000}"/>
    <cellStyle name="SAPBEXresDataEmph" xfId="239" xr:uid="{00000000-0005-0000-0000-0000EF000000}"/>
    <cellStyle name="SAPBEXresDataEmph 2" xfId="240" xr:uid="{00000000-0005-0000-0000-0000F0000000}"/>
    <cellStyle name="SAPBEXresDataEmph 3" xfId="241" xr:uid="{00000000-0005-0000-0000-0000F1000000}"/>
    <cellStyle name="SAPBEXresDataEmph 4" xfId="242" xr:uid="{00000000-0005-0000-0000-0000F2000000}"/>
    <cellStyle name="SAPBEXresItem" xfId="243" xr:uid="{00000000-0005-0000-0000-0000F3000000}"/>
    <cellStyle name="SAPBEXresItem 2" xfId="244" xr:uid="{00000000-0005-0000-0000-0000F4000000}"/>
    <cellStyle name="SAPBEXresItem 3" xfId="245" xr:uid="{00000000-0005-0000-0000-0000F5000000}"/>
    <cellStyle name="SAPBEXresItemX" xfId="246" xr:uid="{00000000-0005-0000-0000-0000F6000000}"/>
    <cellStyle name="SAPBEXresItemX 2" xfId="247" xr:uid="{00000000-0005-0000-0000-0000F7000000}"/>
    <cellStyle name="SAPBEXresItemX 3" xfId="248" xr:uid="{00000000-0005-0000-0000-0000F8000000}"/>
    <cellStyle name="SAPBEXstdData" xfId="249" xr:uid="{00000000-0005-0000-0000-0000F9000000}"/>
    <cellStyle name="SAPBEXstdData 2" xfId="250" xr:uid="{00000000-0005-0000-0000-0000FA000000}"/>
    <cellStyle name="SAPBEXstdData 2 2" xfId="251" xr:uid="{00000000-0005-0000-0000-0000FB000000}"/>
    <cellStyle name="SAPBEXstdData 3" xfId="252" xr:uid="{00000000-0005-0000-0000-0000FC000000}"/>
    <cellStyle name="SAPBEXstdDataEmph" xfId="253" xr:uid="{00000000-0005-0000-0000-0000FD000000}"/>
    <cellStyle name="SAPBEXstdDataEmph 2" xfId="254" xr:uid="{00000000-0005-0000-0000-0000FE000000}"/>
    <cellStyle name="SAPBEXstdDataEmph 3" xfId="255" xr:uid="{00000000-0005-0000-0000-0000FF000000}"/>
    <cellStyle name="SAPBEXstdItem" xfId="256" xr:uid="{00000000-0005-0000-0000-000000010000}"/>
    <cellStyle name="SAPBEXstdItem 2" xfId="257" xr:uid="{00000000-0005-0000-0000-000001010000}"/>
    <cellStyle name="SAPBEXstdItem 3" xfId="258" xr:uid="{00000000-0005-0000-0000-000002010000}"/>
    <cellStyle name="SAPBEXstdItem 4" xfId="259" xr:uid="{00000000-0005-0000-0000-000003010000}"/>
    <cellStyle name="SAPBEXstdItemX" xfId="260" xr:uid="{00000000-0005-0000-0000-000004010000}"/>
    <cellStyle name="SAPBEXstdItemX 2" xfId="261" xr:uid="{00000000-0005-0000-0000-000005010000}"/>
    <cellStyle name="SAPBEXstdItemX 3" xfId="262" xr:uid="{00000000-0005-0000-0000-000006010000}"/>
    <cellStyle name="SAPBEXtitle" xfId="263" xr:uid="{00000000-0005-0000-0000-000007010000}"/>
    <cellStyle name="SAPBEXtitle 2" xfId="264" xr:uid="{00000000-0005-0000-0000-000008010000}"/>
    <cellStyle name="SAPBEXtitle 3" xfId="265" xr:uid="{00000000-0005-0000-0000-000009010000}"/>
    <cellStyle name="SAPBEXunassignedItem" xfId="266" xr:uid="{00000000-0005-0000-0000-00000A010000}"/>
    <cellStyle name="SAPBEXundefined" xfId="267" xr:uid="{00000000-0005-0000-0000-00000B010000}"/>
    <cellStyle name="SAPBEXundefined 2" xfId="268" xr:uid="{00000000-0005-0000-0000-00000C010000}"/>
    <cellStyle name="SAPBEXundefined 3" xfId="269" xr:uid="{00000000-0005-0000-0000-00000D010000}"/>
    <cellStyle name="Sheet Title" xfId="270" xr:uid="{00000000-0005-0000-0000-00000E010000}"/>
    <cellStyle name="Style 1" xfId="271" xr:uid="{00000000-0005-0000-0000-00000F010000}"/>
    <cellStyle name="Title 2" xfId="272" xr:uid="{00000000-0005-0000-0000-000010010000}"/>
    <cellStyle name="Title 3" xfId="273" xr:uid="{00000000-0005-0000-0000-000011010000}"/>
    <cellStyle name="Total 2" xfId="274" xr:uid="{00000000-0005-0000-0000-000012010000}"/>
    <cellStyle name="V?st." xfId="275" xr:uid="{00000000-0005-0000-0000-000013010000}"/>
    <cellStyle name="Warning Text 2" xfId="276" xr:uid="{00000000-0005-0000-0000-000014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62BBB-58EC-4C55-8784-9F352FED3096}">
  <sheetPr>
    <pageSetUpPr fitToPage="1"/>
  </sheetPr>
  <dimension ref="A1:I42"/>
  <sheetViews>
    <sheetView tabSelected="1" zoomScaleNormal="100" workbookViewId="0">
      <selection activeCell="A22" sqref="A22"/>
    </sheetView>
  </sheetViews>
  <sheetFormatPr defaultRowHeight="17.25" customHeight="1"/>
  <cols>
    <col min="1" max="1" width="49.42578125" style="1" customWidth="1"/>
    <col min="2" max="9" width="13.7109375" style="1" customWidth="1"/>
    <col min="10" max="16384" width="9.140625" style="1"/>
  </cols>
  <sheetData>
    <row r="1" spans="1:9" customFormat="1" ht="47.25" customHeight="1">
      <c r="A1" s="62" t="s">
        <v>24</v>
      </c>
      <c r="B1" s="63"/>
      <c r="C1" s="63"/>
      <c r="D1" s="63"/>
      <c r="E1" s="63"/>
      <c r="F1" s="63"/>
      <c r="G1" s="63"/>
      <c r="H1" s="63"/>
      <c r="I1" s="63"/>
    </row>
    <row r="2" spans="1:9" customFormat="1" ht="12.75" customHeight="1">
      <c r="A2" s="64" t="s">
        <v>33</v>
      </c>
      <c r="B2" s="64"/>
      <c r="C2" s="64"/>
      <c r="D2" s="64"/>
      <c r="E2" s="64"/>
      <c r="F2" s="64"/>
      <c r="G2" s="64"/>
      <c r="H2" s="64"/>
      <c r="I2" s="64"/>
    </row>
    <row r="3" spans="1:9" customFormat="1" ht="18" customHeight="1">
      <c r="A3" s="65" t="s">
        <v>17</v>
      </c>
      <c r="B3" s="65"/>
      <c r="C3" s="65"/>
      <c r="D3" s="65"/>
      <c r="E3" s="65"/>
      <c r="F3" s="65"/>
      <c r="G3" s="65"/>
      <c r="H3" s="65"/>
      <c r="I3" s="65"/>
    </row>
    <row r="4" spans="1:9" customFormat="1" ht="18.75" customHeight="1">
      <c r="A4" s="66" t="s">
        <v>18</v>
      </c>
      <c r="B4" s="66"/>
      <c r="C4" s="66"/>
      <c r="D4" s="66"/>
      <c r="E4" s="66"/>
      <c r="F4" s="66"/>
      <c r="G4" s="66"/>
      <c r="H4" s="66"/>
      <c r="I4" s="66"/>
    </row>
    <row r="5" spans="1:9" customFormat="1" ht="21" customHeight="1">
      <c r="A5" s="67" t="s">
        <v>19</v>
      </c>
      <c r="B5" s="67"/>
      <c r="C5" s="67"/>
      <c r="D5" s="67"/>
      <c r="E5" s="67"/>
      <c r="F5" s="67"/>
      <c r="G5" s="67"/>
      <c r="H5" s="67"/>
      <c r="I5" s="67"/>
    </row>
    <row r="6" spans="1:9" s="2" customFormat="1" ht="17.25" customHeight="1">
      <c r="A6" s="61" t="s">
        <v>34</v>
      </c>
      <c r="B6" s="61"/>
      <c r="C6" s="61"/>
      <c r="D6" s="61"/>
      <c r="E6" s="61"/>
      <c r="F6" s="61"/>
      <c r="G6" s="61"/>
      <c r="H6" s="61"/>
      <c r="I6" s="61"/>
    </row>
    <row r="7" spans="1:9" s="3" customFormat="1" ht="17.25" customHeight="1">
      <c r="A7" s="54" t="s">
        <v>41</v>
      </c>
      <c r="B7" s="55"/>
      <c r="C7" s="55"/>
      <c r="D7" s="55"/>
      <c r="E7" s="55"/>
      <c r="F7" s="55"/>
      <c r="G7" s="55"/>
      <c r="H7" s="55"/>
      <c r="I7" s="55"/>
    </row>
    <row r="8" spans="1:9" ht="17.25" customHeight="1">
      <c r="A8" s="4"/>
      <c r="B8" s="4"/>
      <c r="C8" s="4"/>
      <c r="D8" s="4"/>
      <c r="E8" s="4"/>
      <c r="F8" s="4"/>
      <c r="G8" s="5"/>
      <c r="H8" s="4"/>
      <c r="I8" s="28" t="s">
        <v>0</v>
      </c>
    </row>
    <row r="9" spans="1:9" ht="40.5" customHeight="1">
      <c r="A9" s="56" t="s">
        <v>16</v>
      </c>
      <c r="B9" s="58" t="s">
        <v>10</v>
      </c>
      <c r="C9" s="59"/>
      <c r="D9" s="58" t="s">
        <v>7</v>
      </c>
      <c r="E9" s="60"/>
      <c r="F9" s="60"/>
      <c r="G9" s="59"/>
      <c r="H9" s="58" t="s">
        <v>11</v>
      </c>
      <c r="I9" s="59"/>
    </row>
    <row r="10" spans="1:9" ht="38.25">
      <c r="A10" s="57"/>
      <c r="B10" s="14" t="s">
        <v>14</v>
      </c>
      <c r="C10" s="6" t="s">
        <v>2</v>
      </c>
      <c r="D10" s="14" t="s">
        <v>12</v>
      </c>
      <c r="E10" s="14" t="s">
        <v>13</v>
      </c>
      <c r="F10" s="14" t="s">
        <v>8</v>
      </c>
      <c r="G10" s="14" t="s">
        <v>9</v>
      </c>
      <c r="H10" s="14" t="s">
        <v>14</v>
      </c>
      <c r="I10" s="14" t="s">
        <v>15</v>
      </c>
    </row>
    <row r="11" spans="1:9" ht="12.75">
      <c r="A11" s="7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  <c r="G11" s="7">
        <v>7</v>
      </c>
      <c r="H11" s="7">
        <v>8</v>
      </c>
      <c r="I11" s="7">
        <v>9</v>
      </c>
    </row>
    <row r="12" spans="1:9" ht="15" customHeight="1">
      <c r="A12" s="26" t="s">
        <v>1</v>
      </c>
      <c r="B12" s="12"/>
      <c r="C12" s="12"/>
      <c r="D12" s="12"/>
      <c r="E12" s="12"/>
      <c r="F12" s="12"/>
      <c r="G12" s="12"/>
      <c r="H12" s="12"/>
      <c r="I12" s="13"/>
    </row>
    <row r="13" spans="1:9" ht="15.95" customHeight="1">
      <c r="A13" s="18" t="s">
        <v>2</v>
      </c>
      <c r="B13" s="19"/>
      <c r="C13" s="19"/>
      <c r="D13" s="19"/>
      <c r="E13" s="19"/>
      <c r="F13" s="19"/>
      <c r="G13" s="19"/>
      <c r="H13" s="19"/>
      <c r="I13" s="20"/>
    </row>
    <row r="14" spans="1:9" ht="15.95" customHeight="1">
      <c r="A14" s="21" t="s">
        <v>5</v>
      </c>
      <c r="B14" s="22">
        <v>4500000</v>
      </c>
      <c r="C14" s="22">
        <v>4500000</v>
      </c>
      <c r="D14" s="16">
        <v>0</v>
      </c>
      <c r="E14" s="16">
        <v>0</v>
      </c>
      <c r="F14" s="16">
        <v>0</v>
      </c>
      <c r="G14" s="16">
        <v>0</v>
      </c>
      <c r="H14" s="16">
        <v>4500000</v>
      </c>
      <c r="I14" s="17">
        <v>4500000</v>
      </c>
    </row>
    <row r="15" spans="1:9" ht="15.95" customHeight="1">
      <c r="A15" s="23" t="s">
        <v>6</v>
      </c>
      <c r="B15" s="22">
        <v>80000000</v>
      </c>
      <c r="C15" s="22">
        <v>80000000</v>
      </c>
      <c r="D15" s="16">
        <v>0</v>
      </c>
      <c r="E15" s="16">
        <v>0</v>
      </c>
      <c r="F15" s="16">
        <v>0</v>
      </c>
      <c r="G15" s="16">
        <v>0</v>
      </c>
      <c r="H15" s="16">
        <v>80000000</v>
      </c>
      <c r="I15" s="17">
        <v>80000000</v>
      </c>
    </row>
    <row r="16" spans="1:9" s="15" customFormat="1" ht="22.5">
      <c r="A16" s="21" t="s">
        <v>28</v>
      </c>
      <c r="B16" s="22">
        <v>940000000</v>
      </c>
      <c r="C16" s="22">
        <v>940000000</v>
      </c>
      <c r="D16" s="16">
        <v>0</v>
      </c>
      <c r="E16" s="16">
        <v>0</v>
      </c>
      <c r="F16" s="16">
        <v>0</v>
      </c>
      <c r="G16" s="16">
        <v>0</v>
      </c>
      <c r="H16" s="16">
        <v>940000000</v>
      </c>
      <c r="I16" s="17">
        <v>940000000</v>
      </c>
    </row>
    <row r="17" spans="1:9" s="15" customFormat="1" ht="45">
      <c r="A17" s="31" t="s">
        <v>25</v>
      </c>
      <c r="B17" s="29">
        <v>2020000000</v>
      </c>
      <c r="C17" s="29">
        <v>2020000000</v>
      </c>
      <c r="D17" s="30">
        <v>0</v>
      </c>
      <c r="E17" s="30">
        <v>0</v>
      </c>
      <c r="F17" s="30">
        <v>0</v>
      </c>
      <c r="G17" s="30">
        <v>0</v>
      </c>
      <c r="H17" s="30">
        <v>2020000000</v>
      </c>
      <c r="I17" s="17">
        <v>2020000000</v>
      </c>
    </row>
    <row r="18" spans="1:9" s="15" customFormat="1" ht="22.5">
      <c r="A18" s="31" t="s">
        <v>20</v>
      </c>
      <c r="B18" s="29">
        <v>1000000000</v>
      </c>
      <c r="C18" s="29">
        <v>1000000000</v>
      </c>
      <c r="D18" s="30">
        <v>0</v>
      </c>
      <c r="E18" s="30">
        <v>0</v>
      </c>
      <c r="F18" s="30">
        <v>0</v>
      </c>
      <c r="G18" s="30">
        <v>0</v>
      </c>
      <c r="H18" s="30">
        <v>1000000000</v>
      </c>
      <c r="I18" s="17">
        <v>1000000000</v>
      </c>
    </row>
    <row r="19" spans="1:9" s="15" customFormat="1" ht="45">
      <c r="A19" s="21" t="s">
        <v>27</v>
      </c>
      <c r="B19" s="22">
        <v>821750000</v>
      </c>
      <c r="C19" s="22">
        <v>821750000</v>
      </c>
      <c r="D19" s="16">
        <v>0</v>
      </c>
      <c r="E19" s="16">
        <v>0</v>
      </c>
      <c r="F19" s="16">
        <v>0</v>
      </c>
      <c r="G19" s="16">
        <v>0</v>
      </c>
      <c r="H19" s="16">
        <v>821750000</v>
      </c>
      <c r="I19" s="17">
        <v>821750000</v>
      </c>
    </row>
    <row r="20" spans="1:9" s="15" customFormat="1" ht="22.5">
      <c r="A20" s="31" t="s">
        <v>21</v>
      </c>
      <c r="B20" s="29">
        <v>1000000000</v>
      </c>
      <c r="C20" s="29">
        <v>1000000000</v>
      </c>
      <c r="D20" s="30">
        <v>0</v>
      </c>
      <c r="E20" s="30">
        <v>0</v>
      </c>
      <c r="F20" s="30">
        <v>0</v>
      </c>
      <c r="G20" s="30">
        <v>0</v>
      </c>
      <c r="H20" s="30">
        <v>1000000000</v>
      </c>
      <c r="I20" s="17">
        <v>1000000000</v>
      </c>
    </row>
    <row r="21" spans="1:9" s="15" customFormat="1" ht="33.75">
      <c r="A21" s="21" t="s">
        <v>36</v>
      </c>
      <c r="B21" s="22">
        <v>1465500000</v>
      </c>
      <c r="C21" s="22">
        <v>1465500000</v>
      </c>
      <c r="D21" s="16">
        <v>0</v>
      </c>
      <c r="E21" s="16">
        <v>0</v>
      </c>
      <c r="F21" s="16">
        <v>0</v>
      </c>
      <c r="G21" s="16">
        <v>0</v>
      </c>
      <c r="H21" s="16">
        <v>1465500000</v>
      </c>
      <c r="I21" s="17">
        <v>1465500000</v>
      </c>
    </row>
    <row r="22" spans="1:9" s="15" customFormat="1" ht="45">
      <c r="A22" s="33" t="s">
        <v>26</v>
      </c>
      <c r="B22" s="34">
        <v>955000000</v>
      </c>
      <c r="C22" s="34">
        <v>955000000</v>
      </c>
      <c r="D22" s="35">
        <v>0</v>
      </c>
      <c r="E22" s="35">
        <v>0</v>
      </c>
      <c r="F22" s="35">
        <v>0</v>
      </c>
      <c r="G22" s="35">
        <v>0</v>
      </c>
      <c r="H22" s="35">
        <v>955000000</v>
      </c>
      <c r="I22" s="36">
        <v>955000000</v>
      </c>
    </row>
    <row r="23" spans="1:9" s="15" customFormat="1" ht="15.95" customHeight="1">
      <c r="A23" s="21" t="s">
        <v>22</v>
      </c>
      <c r="B23" s="22">
        <v>600000000</v>
      </c>
      <c r="C23" s="22">
        <v>600000000</v>
      </c>
      <c r="D23" s="16">
        <v>0</v>
      </c>
      <c r="E23" s="16">
        <v>0</v>
      </c>
      <c r="F23" s="16">
        <v>0</v>
      </c>
      <c r="G23" s="16">
        <v>1500000</v>
      </c>
      <c r="H23" s="16">
        <v>600000000</v>
      </c>
      <c r="I23" s="17">
        <v>600000000</v>
      </c>
    </row>
    <row r="24" spans="1:9" s="15" customFormat="1" ht="33.75">
      <c r="A24" s="33" t="s">
        <v>29</v>
      </c>
      <c r="B24" s="34">
        <v>1155000000</v>
      </c>
      <c r="C24" s="34">
        <v>1155000000</v>
      </c>
      <c r="D24" s="35">
        <v>0</v>
      </c>
      <c r="E24" s="35">
        <v>0</v>
      </c>
      <c r="F24" s="35">
        <v>0</v>
      </c>
      <c r="G24" s="35">
        <v>0</v>
      </c>
      <c r="H24" s="35">
        <v>1155000000</v>
      </c>
      <c r="I24" s="36">
        <v>1155000000</v>
      </c>
    </row>
    <row r="25" spans="1:9" s="15" customFormat="1" ht="45">
      <c r="A25" s="33" t="s">
        <v>40</v>
      </c>
      <c r="B25" s="34">
        <v>1420000000</v>
      </c>
      <c r="C25" s="34">
        <v>1420000000</v>
      </c>
      <c r="D25" s="35">
        <v>0</v>
      </c>
      <c r="E25" s="35">
        <v>0</v>
      </c>
      <c r="F25" s="35">
        <v>0</v>
      </c>
      <c r="G25" s="35">
        <v>49700000</v>
      </c>
      <c r="H25" s="35">
        <v>1420000000</v>
      </c>
      <c r="I25" s="36">
        <v>1420000000</v>
      </c>
    </row>
    <row r="26" spans="1:9" s="15" customFormat="1" ht="33.75">
      <c r="A26" s="33" t="s">
        <v>37</v>
      </c>
      <c r="B26" s="34">
        <v>980000000</v>
      </c>
      <c r="C26" s="34">
        <v>980000000</v>
      </c>
      <c r="D26" s="35">
        <v>0</v>
      </c>
      <c r="E26" s="35">
        <v>0</v>
      </c>
      <c r="F26" s="35">
        <v>0</v>
      </c>
      <c r="G26" s="35">
        <v>0</v>
      </c>
      <c r="H26" s="35">
        <v>980000000</v>
      </c>
      <c r="I26" s="36">
        <v>980000000</v>
      </c>
    </row>
    <row r="27" spans="1:9" s="15" customFormat="1" ht="45">
      <c r="A27" s="33" t="s">
        <v>38</v>
      </c>
      <c r="B27" s="34">
        <v>1340000000</v>
      </c>
      <c r="C27" s="34">
        <v>1340000000</v>
      </c>
      <c r="D27" s="35">
        <v>0</v>
      </c>
      <c r="E27" s="35">
        <v>0</v>
      </c>
      <c r="F27" s="35">
        <v>0</v>
      </c>
      <c r="G27" s="35">
        <v>0</v>
      </c>
      <c r="H27" s="35">
        <v>1340000000</v>
      </c>
      <c r="I27" s="36">
        <v>1340000000</v>
      </c>
    </row>
    <row r="28" spans="1:9" s="15" customFormat="1" ht="33.75">
      <c r="A28" s="33" t="s">
        <v>39</v>
      </c>
      <c r="B28" s="34">
        <v>885000000</v>
      </c>
      <c r="C28" s="34">
        <v>885000000</v>
      </c>
      <c r="D28" s="35">
        <v>0</v>
      </c>
      <c r="E28" s="35">
        <v>0</v>
      </c>
      <c r="F28" s="35">
        <v>0</v>
      </c>
      <c r="G28" s="35">
        <v>26550000</v>
      </c>
      <c r="H28" s="35">
        <v>885000000</v>
      </c>
      <c r="I28" s="36">
        <v>885000000</v>
      </c>
    </row>
    <row r="29" spans="1:9" s="15" customFormat="1" ht="22.5">
      <c r="A29" s="33" t="s">
        <v>43</v>
      </c>
      <c r="B29" s="34">
        <v>1225000000</v>
      </c>
      <c r="C29" s="34">
        <v>1225000000</v>
      </c>
      <c r="D29" s="35">
        <v>50000000</v>
      </c>
      <c r="E29" s="35">
        <v>0</v>
      </c>
      <c r="F29" s="35">
        <v>0</v>
      </c>
      <c r="G29" s="35">
        <v>0</v>
      </c>
      <c r="H29" s="35">
        <v>1275000000</v>
      </c>
      <c r="I29" s="36">
        <v>1275000000</v>
      </c>
    </row>
    <row r="30" spans="1:9" s="15" customFormat="1" ht="22.5" customHeight="1">
      <c r="A30" s="33" t="s">
        <v>42</v>
      </c>
      <c r="B30" s="34">
        <v>1250000000</v>
      </c>
      <c r="C30" s="34">
        <v>1250000000</v>
      </c>
      <c r="D30" s="35">
        <v>50000000</v>
      </c>
      <c r="E30" s="35">
        <v>0</v>
      </c>
      <c r="F30" s="35">
        <v>0</v>
      </c>
      <c r="G30" s="35">
        <v>0</v>
      </c>
      <c r="H30" s="35">
        <v>1300000000</v>
      </c>
      <c r="I30" s="36">
        <v>1300000000</v>
      </c>
    </row>
    <row r="31" spans="1:9" s="15" customFormat="1" ht="15.95" customHeight="1">
      <c r="A31" s="37" t="s">
        <v>3</v>
      </c>
      <c r="B31" s="38">
        <v>17141750000</v>
      </c>
      <c r="C31" s="38">
        <v>17141750000</v>
      </c>
      <c r="D31" s="38">
        <v>100000000</v>
      </c>
      <c r="E31" s="38">
        <v>0</v>
      </c>
      <c r="F31" s="38">
        <v>0</v>
      </c>
      <c r="G31" s="38">
        <v>77750000</v>
      </c>
      <c r="H31" s="38">
        <v>17241750000</v>
      </c>
      <c r="I31" s="38">
        <v>17241750000</v>
      </c>
    </row>
    <row r="32" spans="1:9" s="45" customFormat="1" ht="16.5" customHeight="1">
      <c r="A32" s="41" t="s">
        <v>30</v>
      </c>
      <c r="B32" s="42"/>
      <c r="C32" s="42"/>
      <c r="D32" s="43"/>
      <c r="E32" s="43"/>
      <c r="F32" s="43"/>
      <c r="G32" s="43"/>
      <c r="H32" s="43"/>
      <c r="I32" s="44"/>
    </row>
    <row r="33" spans="1:9" s="45" customFormat="1" ht="16.5" customHeight="1">
      <c r="A33" s="46" t="s">
        <v>32</v>
      </c>
      <c r="B33" s="47">
        <v>1250000000</v>
      </c>
      <c r="C33" s="47">
        <v>1063829787.2340425</v>
      </c>
      <c r="D33" s="47">
        <v>0</v>
      </c>
      <c r="E33" s="47">
        <v>0</v>
      </c>
      <c r="F33" s="47">
        <v>-15084087.091413021</v>
      </c>
      <c r="G33" s="47">
        <v>26764079.209999997</v>
      </c>
      <c r="H33" s="47">
        <v>1250000000</v>
      </c>
      <c r="I33" s="48">
        <v>1048745700.1426295</v>
      </c>
    </row>
    <row r="34" spans="1:9" s="45" customFormat="1" ht="15.95" customHeight="1">
      <c r="A34" s="49" t="s">
        <v>31</v>
      </c>
      <c r="B34" s="50">
        <v>1250000000</v>
      </c>
      <c r="C34" s="50">
        <v>1063829787.2340425</v>
      </c>
      <c r="D34" s="50">
        <v>0</v>
      </c>
      <c r="E34" s="50">
        <v>0</v>
      </c>
      <c r="F34" s="50">
        <v>-15084087.091413021</v>
      </c>
      <c r="G34" s="50">
        <v>26764079.209999997</v>
      </c>
      <c r="H34" s="50">
        <v>1250000000</v>
      </c>
      <c r="I34" s="50">
        <v>1048745700.1426295</v>
      </c>
    </row>
    <row r="35" spans="1:9" s="45" customFormat="1" ht="15.95" customHeight="1" thickBot="1">
      <c r="A35" s="51" t="str">
        <f>"Total in "&amp;LEFT(A7,LEN(A7)-5)&amp;":"</f>
        <v>Total in January:</v>
      </c>
      <c r="B35" s="52" t="s">
        <v>23</v>
      </c>
      <c r="C35" s="53">
        <v>18205579787.234043</v>
      </c>
      <c r="D35" s="53">
        <v>100000000</v>
      </c>
      <c r="E35" s="53">
        <v>0</v>
      </c>
      <c r="F35" s="53">
        <v>-15084087.091413021</v>
      </c>
      <c r="G35" s="53">
        <v>104514079.20999999</v>
      </c>
      <c r="H35" s="52" t="s">
        <v>23</v>
      </c>
      <c r="I35" s="53">
        <v>18290495700.142628</v>
      </c>
    </row>
    <row r="36" spans="1:9" ht="32.1" customHeight="1">
      <c r="A36" s="39" t="s">
        <v>4</v>
      </c>
      <c r="B36" s="40" t="s">
        <v>23</v>
      </c>
      <c r="C36" s="40">
        <v>18205579787.234043</v>
      </c>
      <c r="D36" s="40">
        <v>100000000</v>
      </c>
      <c r="E36" s="40">
        <v>0</v>
      </c>
      <c r="F36" s="40">
        <v>-15084087.091413021</v>
      </c>
      <c r="G36" s="40">
        <v>104514079.20999999</v>
      </c>
      <c r="H36" s="40" t="s">
        <v>23</v>
      </c>
      <c r="I36" s="40">
        <v>18290495700.142628</v>
      </c>
    </row>
    <row r="37" spans="1:9" ht="15.75">
      <c r="A37" s="27" t="s">
        <v>35</v>
      </c>
      <c r="B37" s="8"/>
      <c r="C37" s="8"/>
      <c r="D37" s="8"/>
      <c r="E37" s="8"/>
      <c r="F37" s="8"/>
      <c r="G37" s="8"/>
      <c r="H37" s="8"/>
      <c r="I37" s="8"/>
    </row>
    <row r="38" spans="1:9" ht="12" customHeight="1">
      <c r="A38" s="11"/>
      <c r="B38" s="8"/>
      <c r="C38" s="8"/>
      <c r="D38" s="32"/>
      <c r="E38" s="8"/>
      <c r="F38" s="8"/>
      <c r="G38" s="8"/>
      <c r="H38" s="8"/>
      <c r="I38" s="8"/>
    </row>
    <row r="39" spans="1:9" ht="12" customHeight="1">
      <c r="A39" s="11"/>
      <c r="B39" s="8"/>
      <c r="C39" s="8"/>
      <c r="D39" s="8"/>
      <c r="E39" s="8"/>
      <c r="F39" s="8"/>
      <c r="G39" s="8"/>
      <c r="H39" s="8"/>
      <c r="I39" s="8"/>
    </row>
    <row r="40" spans="1:9" ht="12" customHeight="1">
      <c r="A40" s="11"/>
      <c r="B40" s="8"/>
      <c r="C40" s="8"/>
      <c r="D40" s="8"/>
      <c r="E40" s="8"/>
      <c r="F40" s="8"/>
      <c r="G40" s="8"/>
      <c r="H40" s="8"/>
      <c r="I40" s="8"/>
    </row>
    <row r="41" spans="1:9" ht="17.25" customHeight="1">
      <c r="A41" s="24"/>
      <c r="B41" s="9"/>
      <c r="C41" s="9"/>
      <c r="D41" s="10"/>
      <c r="E41" s="9"/>
      <c r="F41" s="9"/>
      <c r="G41" s="9"/>
      <c r="H41" s="9"/>
      <c r="I41" s="9"/>
    </row>
    <row r="42" spans="1:9" ht="17.25" customHeight="1">
      <c r="A42" s="25"/>
    </row>
  </sheetData>
  <mergeCells count="11">
    <mergeCell ref="A6:I6"/>
    <mergeCell ref="A1:I1"/>
    <mergeCell ref="A2:I2"/>
    <mergeCell ref="A3:I3"/>
    <mergeCell ref="A4:I4"/>
    <mergeCell ref="A5:I5"/>
    <mergeCell ref="A7:I7"/>
    <mergeCell ref="A9:A10"/>
    <mergeCell ref="B9:C9"/>
    <mergeCell ref="D9:G9"/>
    <mergeCell ref="H9:I9"/>
  </mergeCells>
  <printOptions horizontalCentered="1"/>
  <pageMargins left="0.78740157480314965" right="0.78740157480314965" top="1.1811023622047245" bottom="0.59055118110236227" header="0.15748031496062992" footer="0.15748031496062992"/>
  <pageSetup paperSize="9" scale="82" fitToHeight="0" orientation="landscape" useFirstPageNumber="1" r:id="rId1"/>
  <headerFooter alignWithMargins="0">
    <oddFooter>&amp;C&amp;P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</vt:lpstr>
      <vt:lpstr>JAN!Print_Titles</vt:lpstr>
    </vt:vector>
  </TitlesOfParts>
  <Company>Valsts kase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Lansmane</dc:creator>
  <cp:lastModifiedBy>Ēriks Tamanis</cp:lastModifiedBy>
  <cp:lastPrinted>2025-08-15T06:21:44Z</cp:lastPrinted>
  <dcterms:created xsi:type="dcterms:W3CDTF">2016-10-26T11:21:40Z</dcterms:created>
  <dcterms:modified xsi:type="dcterms:W3CDTF">2026-02-16T14:59:44Z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2025_securities_eng.xlsx</vt:lpwstr>
  </property>
</Properties>
</file>